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35" yWindow="270" windowWidth="7080" windowHeight="4725" activeTab="0"/>
  </bookViews>
  <sheets>
    <sheet name=" tab 1" sheetId="1" r:id="rId1"/>
    <sheet name="graphique" sheetId="2" r:id="rId2"/>
    <sheet name="tab 2" sheetId="3" r:id="rId3"/>
    <sheet name="cartes" sheetId="4" r:id="rId4"/>
    <sheet name="Encadré1-2" sheetId="5" r:id="rId5"/>
    <sheet name="Encadré3" sheetId="6" r:id="rId6"/>
  </sheets>
  <externalReferences>
    <externalReference r:id="rId9"/>
  </externalReferences>
  <definedNames>
    <definedName name="OLE_LINK3" localSheetId="0">' tab 1'!$A$14</definedName>
  </definedNames>
  <calcPr fullCalcOnLoad="1"/>
</workbook>
</file>

<file path=xl/sharedStrings.xml><?xml version="1.0" encoding="utf-8"?>
<sst xmlns="http://schemas.openxmlformats.org/spreadsheetml/2006/main" count="254" uniqueCount="204">
  <si>
    <t>5a</t>
  </si>
  <si>
    <t>5b</t>
  </si>
  <si>
    <t>5c</t>
  </si>
  <si>
    <t>5d</t>
  </si>
  <si>
    <t>Profil</t>
  </si>
  <si>
    <t>Traitements Complexes</t>
  </si>
  <si>
    <t>Automaticité de la lecture</t>
  </si>
  <si>
    <t>Connaissances lexicales</t>
  </si>
  <si>
    <t>-</t>
  </si>
  <si>
    <t>+</t>
  </si>
  <si>
    <t>Lecteurs efficaces</t>
  </si>
  <si>
    <t>Lecteurs médiocres</t>
  </si>
  <si>
    <t>Très faibles capacités de lecture</t>
  </si>
  <si>
    <t>Difficultés sévères</t>
  </si>
  <si>
    <t>CAP-BEP</t>
  </si>
  <si>
    <t>Bac pro - BT</t>
  </si>
  <si>
    <t>Secondaire général</t>
  </si>
  <si>
    <t>dept</t>
  </si>
  <si>
    <t>nom</t>
  </si>
  <si>
    <t>01</t>
  </si>
  <si>
    <t>Ain</t>
  </si>
  <si>
    <t>02</t>
  </si>
  <si>
    <t>Aisne</t>
  </si>
  <si>
    <t>03</t>
  </si>
  <si>
    <t>Allier</t>
  </si>
  <si>
    <t>04</t>
  </si>
  <si>
    <t>Alpes-de-Haute-Provence</t>
  </si>
  <si>
    <t>05</t>
  </si>
  <si>
    <t>Hautes-Alpes</t>
  </si>
  <si>
    <t>06</t>
  </si>
  <si>
    <t>Alpes-Maritimes</t>
  </si>
  <si>
    <t>07</t>
  </si>
  <si>
    <t>Ardèche</t>
  </si>
  <si>
    <t>08</t>
  </si>
  <si>
    <t>Ardennes</t>
  </si>
  <si>
    <t>09</t>
  </si>
  <si>
    <t>Ariège</t>
  </si>
  <si>
    <t>Aube</t>
  </si>
  <si>
    <t>Aude</t>
  </si>
  <si>
    <t>Aveyron</t>
  </si>
  <si>
    <t>Bouches-du-Rhône</t>
  </si>
  <si>
    <t>Calvados</t>
  </si>
  <si>
    <t>Cantal</t>
  </si>
  <si>
    <t>Charente</t>
  </si>
  <si>
    <t>Charente-Maritime</t>
  </si>
  <si>
    <t>Cher</t>
  </si>
  <si>
    <t>Corrèze</t>
  </si>
  <si>
    <t>Côte-d'Or</t>
  </si>
  <si>
    <t>Côtes-d'Armor</t>
  </si>
  <si>
    <t>Creuse</t>
  </si>
  <si>
    <t>Dordogne</t>
  </si>
  <si>
    <t>Doubs</t>
  </si>
  <si>
    <t>Drôme</t>
  </si>
  <si>
    <t>Eure</t>
  </si>
  <si>
    <t>Eure-et-Loir</t>
  </si>
  <si>
    <t>Finistère</t>
  </si>
  <si>
    <t>2A</t>
  </si>
  <si>
    <t>Corse-du-Sud</t>
  </si>
  <si>
    <t>2B</t>
  </si>
  <si>
    <t>Haute-Corse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</si>
  <si>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</si>
  <si>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</si>
  <si>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</si>
  <si>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</si>
  <si>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</si>
  <si>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</si>
  <si>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</si>
  <si>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</si>
  <si>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</si>
  <si>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</si>
  <si>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</si>
  <si>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</si>
  <si>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</si>
  <si>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</si>
  <si>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</si>
  <si>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</si>
  <si>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</si>
  <si>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</si>
  <si>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</si>
  <si>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</si>
  <si>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</si>
  <si>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</si>
  <si>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</si>
  <si>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</si>
  <si>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</si>
  <si>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</si>
  <si>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</si>
  <si>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</si>
  <si>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</si>
  <si>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</si>
  <si>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</si>
  <si>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</si>
  <si>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</si>
  <si>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</si>
  <si>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</si>
  <si>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</si>
  <si>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</si>
  <si>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</si>
  <si>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</si>
  <si>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</si>
  <si>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</si>
  <si>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</si>
  <si>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</si>
  <si>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</si>
  <si>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</si>
  <si>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</si>
  <si>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</si>
  <si>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</si>
  <si>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</si>
  <si>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</si>
  <si>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</si>
  <si>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</si>
  <si>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</si>
  <si>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</si>
  <si>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</si>
  <si>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</si>
  <si>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</si>
  <si>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</si>
  <si>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</si>
  <si>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</si>
  <si>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Essonne</t>
  </si>
  <si>
    <t>Hauts-de-Seine</t>
  </si>
  <si>
    <t>Seine-Saint-Denis</t>
  </si>
  <si>
    <t>Val-de-Marne</t>
  </si>
  <si>
    <t>Val-d'Oise</t>
  </si>
  <si>
    <t>ILE-DE-FRANCE</t>
  </si>
  <si>
    <t>CHAMPAGNE-ARDENNE</t>
  </si>
  <si>
    <t>PICARDIE</t>
  </si>
  <si>
    <t>HAUTE-NORMANDIE</t>
  </si>
  <si>
    <t>CENTRE</t>
  </si>
  <si>
    <t>BASSE-NORMANDIE</t>
  </si>
  <si>
    <t>BOURGOGNE</t>
  </si>
  <si>
    <t>NORD-PAS-DE-CALAIS</t>
  </si>
  <si>
    <t>LORRAINE</t>
  </si>
  <si>
    <t>ALSACE</t>
  </si>
  <si>
    <t>FRANCHE-COMTE</t>
  </si>
  <si>
    <t>PAYS DE LA LOIRE</t>
  </si>
  <si>
    <t>BRETAGNE</t>
  </si>
  <si>
    <t>POITOU-CHARENTES</t>
  </si>
  <si>
    <t>AQUITAINE</t>
  </si>
  <si>
    <t>MIDI-PYRENEES</t>
  </si>
  <si>
    <t>LIMOUSIN</t>
  </si>
  <si>
    <t>RHONE-ALPES</t>
  </si>
  <si>
    <t>AUVERGNE</t>
  </si>
  <si>
    <t>LANGUEDOC-ROUSSILLON</t>
  </si>
  <si>
    <t>PROVENCE-ALPES-COTE D'AZUR</t>
  </si>
  <si>
    <t>CORSE</t>
  </si>
  <si>
    <t>Ensemble France métro</t>
  </si>
  <si>
    <t>Ensemble France + DOM</t>
  </si>
  <si>
    <t>GUADELOUPE</t>
  </si>
  <si>
    <t>MARTINIQUE</t>
  </si>
  <si>
    <t>GUYANE</t>
  </si>
  <si>
    <t>REUNION</t>
  </si>
  <si>
    <t>MAYOTTE</t>
  </si>
  <si>
    <t>Ensemble</t>
  </si>
  <si>
    <t>Compréhension</t>
  </si>
  <si>
    <t>Lexique</t>
  </si>
  <si>
    <t>Homophonie</t>
  </si>
  <si>
    <t>(score sur 20)</t>
  </si>
  <si>
    <t>(temps moyen en secondes)</t>
  </si>
  <si>
    <t>Collège</t>
  </si>
  <si>
    <t>CAP - BEP</t>
  </si>
  <si>
    <t>TABLEAU 1 – Les profils de lecteurs en 2009</t>
  </si>
  <si>
    <t>Garçons %</t>
  </si>
  <si>
    <t>Ensemble %</t>
  </si>
  <si>
    <t>Garçons</t>
  </si>
  <si>
    <t>Filles</t>
  </si>
  <si>
    <t>Tableau 2 – Les différences entre les garçons et les filles</t>
  </si>
  <si>
    <t>Fiabilisation de la mesure</t>
  </si>
  <si>
    <t>La fiabilisation du dispositif repose sur la standardisation maximale des procédures de passation et de correction des tests. Les consignes sont strictement les mêmes dans tous les centres de passation. La manière de présenter les tests aux jeunes est uniforme. Plus important, dans l’ancienne version, le temps imparti pour l’épreuve de vitesse (automaticité de la lecture) n’était pas rigoureusement respecté d’une session à l’autre.</t>
  </si>
  <si>
    <t>Le tableau ci-dessous montre le pourcentage de variance du score expliquée par le site de passation, pour chaque épreuve, pour les années 2008 et 2009. En 2008, pour l’épreuve de vitesse, ce pourcentage est de 12,8 % contre 1 % en 2009. Ce résultat indique clairement une grande variabilité des scores dans l’ancienne version où l’épreuve était chronométrée par le responsable de la passation. En 2009, le recueil direct et automatique des temps de réponse permet de réduire très nettement cet effet lié à la variabilité des conditions d’administration du test. Ce phénomène est moins marqué pour les deux autres épreuves pour lesquelles la variabilité était déjà faible antérieurement.</t>
  </si>
  <si>
    <t xml:space="preserve"> </t>
  </si>
  <si>
    <t>La correction des épreuves constituait également une source de biais dans l’ancienne version des tests. Rappelons que les réponses des jeunes étaient corrigées in situ et les scores obtenus à chaque épreuve étaient saisis dans un système dédié. Des observations faites sur des échantillons pour lesquels les réponses des jeunes étaient également saisies numériquement ont fait apparaître des taux de cohérence d’environ 80 % pour les épreuves de traitements complexes, entre le score corrigé manuellement puis saisi et le score issu de la scanérisation des réponses. Ce biais est aujourd’hui totalement évacué avec la version automatisée des tests.</t>
  </si>
  <si>
    <t>En termes de mesure, des corrélations plus importantes sont observées entre les trois épreuves, ce qui traduit une réduction de l’erreur de mesure, surtout concernant l’épreuve d’automaticité, anciennement chronométrée de manière variable.</t>
  </si>
  <si>
    <t>Le tableau ci-dessous donne les corrélations entre les épreuves, pour 2008 et 2009.</t>
  </si>
  <si>
    <t>Comparabilité des résultats</t>
  </si>
  <si>
    <t>Les tests ayant changé en 2009, les résultats 2008 et 2009 ne sont pas comparables directement. En outre, même sur des items identiques, l’effet du mode de passation n’est pas univoque. De nouveaux seuils ont donc été déterminés, en cohérence avec la version précédente des tests, en tenant compte des contraintes pratiques pesant sur le nombre d’entretiens à réaliser par les personnels de la Direction du service national et en faisant l’hypothèse d’une meilleure mesure, et donc d’une fréquence moins élevée de « faux positifs ».</t>
  </si>
  <si>
    <t>Une comparaison « brute » des chiffres de 2009 avec ceux de 2008 implique tout d’abord de se restreindre au champ de la France métropolitaine : en 2009, 9,6 % étaient en difficulté dont 4,5 % en grande difficulté ; en 2008, ces chiffres étaient respectivement de 11,8 % et de 4,9 %. La part des profils 3 et 4 a sensiblement diminué (respectivement - 0,7 et - 1), traduisant la réduction attendue de « faux positifs », plus fréquents dans ces profils. Il semble que la nouvelle modalité de passation – beaucoup moins scolaire – a fait notablement diminuer les mauvaises performances dues à des refus de répondre sérieusement aux exercices proposés. En témoigne le fait que, dans cette catégorie de réponses, la diminution concerne moins les filles (- 0,7 %) que les garçons (- 2,1 %), dont on connaît la plus grande propension à refuser des exercices imposés. D’une part, l’interactivité du procédé rend l’interrogation plus ludique, d’autre part, la pression temporelle exercée par le déroulement automatisé et commun des épreuves nécessite une certaine attention, même sur des tâches d’apparence simple.</t>
  </si>
  <si>
    <t>Le nouveau système entraîne une rupture de série des indicateurs. Un travail de rétropolation a été engagé et sera accompli dans l’année 2010. Il s’agit de reconstituer la série de manière à ce que la comparabilité dans le temps soit assurée. Trois versions de tests ont eu lieu depuis le début de la JAPD : 1998-2003, 2004-2008, et la version automatisée depuis 2009. La qualité des données recueillies ne permettra pas une reconstitution complète de la série, surtout pour les années de la première période. Par ailleurs, cette série sera établie sur la base des générations de jeunes nés la même année, plutôt que sur la base des jeunes ayant participé à la JAPD la même année.</t>
  </si>
  <si>
    <t>Cadre théorique de l’épreuve</t>
  </si>
  <si>
    <t>Deux types de traitements sont impliqués dans la lecture de mots : d’une part la reconnaissance « globale » de mots fréquemment rencontrés à l’écrit, d’autre part le décodage, c’est-à-dire la conversion des suites de lettres en suites de sons (plus exactement de phonèmes). Au-delà de la vérification de la maîtrise de ces traitements, il est essentiel d’avoir une évaluation de l’automaticité de leur utilisation via une mesure de la rapidité de lecture. En effet, pour être bon lecteur, il ne suffit pas de reconnaître les mots écrits, il faut le faire automatiquement et rapidement afin de pouvoir consacrer son attention à la compréhension du message plutôt qu’au décryptage des mots.</t>
  </si>
  <si>
    <t>C’est pourquoi le dernier module de l’épreuve demande aux jeunes de juger le plus rapidement possible de l’homophonie entre un mot et un pseudo-mot (item prononçable mais sans signification). Pour cela, le lecteur doit reconnaître le mot (éventuellement « globalement »), décoder le pseudo mot et juger de la similarité de la prononciation des deux.</t>
  </si>
  <si>
    <t>Les vingt paires « mot/pseudo mot » sont chacune affichées cinq secondes à l’écran et les jeunes doivent répondre le plus vite possible. C’est le temps de réponse qui constitue l’indicateur privilégié, plus que la performance très élevée (99 % des jeunes réussissent plus de la moitié des vingt items proposés). La mesure retenue est le temps moyen observé aux items réussis.</t>
  </si>
  <si>
    <t>Le vocabulaire est un très bon indicateur de la connaissance de la langue orale. Dans la quasi-totalité des cas, les faibles utilisateurs de la langue ont un vocabulaire pauvre. Les premier et troisième modules visent donc à évaluer la connaissance du vocabulaire à travers un test de décision lexicale. Il ne s’agit pas de définir des mots, mais, plus simplement, de dire si des items écrits sont ou ne sont pas de véritables mots. Une liste qui mélange des mots et des « pseudo-mots », créés pour les besoins de l’évaluation, est proposée.</t>
  </si>
  <si>
    <t>Au-delà d’une simple mesure de la connaissance des mots, l’épreuve cherche donc à évaluer un niveau de langue. Par ailleurs, le fait que le jeune n’ait pas à définir les mots mais simplement à dire s’ils existent ou non offre le double avantage de simplifier la passation du test et de ne pas confondre la possession d’un vocabulaire avec la capacité à donner des définitions. Chacun d’entre nous connaît en effet de nombreux mots qu’il comprend à peu près et éventuellement utilise, sans pour autant être capable de les définir.</t>
  </si>
  <si>
    <t>Les mots apparaissent à l’écran et sont lus à l’oral, ce qui permet d’éviter de confondre la connaissance de la langue orale avec la lecture de mots. L’indicateur retenu est le nombre de vrais mots reconnus.</t>
  </si>
  <si>
    <t>Traitements complexes : accès à l’information écrite et compréhension</t>
  </si>
  <si>
    <t>Le programme de cinéma qui est proposé au troisième module de l’épreuve semble banal à tout lecteur entraîné. En effet, celui-ci aura très vite repéré la structure du document et les principes d’organisation qui régissent l’information : salles numérotées, structure des paragraphes constante, indices typographiques, titres, etc. Il pourra ainsi répondre aisément aux questions qui requièrent une recherche d’informations. Des lecteurs en difficulté peuvent également répondre à ces questions, toutefois, leur efficacité de traitement sera moindre car ils devront compenser leur mauvaise appréhension du support par un temps de recherche plus long.</t>
  </si>
  <si>
    <t>Mais la compréhension de texte nécessite une implication du lecteur, une concentration de son attention, un traitement exhaustif des mots et de la ponctuation qui ne relèvent pas des habitudes que peuvent donner des lectures sélectives ou de la simple recherche d’information. C’est pourquoi le dernier module tente de cerner de quelle manière les jeunes sont en mesure de comprendre un texte narratif relativement court. La compréhension littérale est limitée à l’information apportée par le texte, une compréhension fine exige la mobilisation de connaissances préalables pour en dégager l’implicite. Le texte narratif a l’avantage de proposer une série d’événements autour desquels s’articulent des décors, des dialogues, etc. C’est l’enchaînement des événements qui reste déterminant dans la compréhension globale de l’histoire.</t>
  </si>
  <si>
    <t>Le score retenu est le nombre total de bonnes réponses observées.</t>
  </si>
  <si>
    <t>L’ajustement de ces trois paramètres dépend essentiellement des compétences du lecteur et de sa capacité à choisir la stratégie de lecture efficace. Sait-il ce que signifie tel mot ? Sait-il utiliser tel document, tel tableau, tel support ? Sait-il résoudre le problème de compréhension de tel paragraphe ? L’éventail des choix que le lecteur peut opérer est d’autant moins important qu’il a moins de compétence : on ne lit pas toujours ce que l’on veut mais ce que l’on peut. Les lecteurs en difficulté n’ont que peu de choix, leurs stratégies de lecture restent sommaires, peu variées et très rigides.</t>
  </si>
  <si>
    <t>Filles          %</t>
  </si>
  <si>
    <t>Pourcentages de jeunes en difficulté de lecture (JAPD 2009)</t>
  </si>
  <si>
    <t>selon la région</t>
  </si>
  <si>
    <t>selon le dépaertement</t>
  </si>
  <si>
    <t>région</t>
  </si>
  <si>
    <t>%</t>
  </si>
  <si>
    <t>Lecture : la combinaison des trois dimensions de l’évaluation permet de définir huit profils. Les profils numérotés de 1 à 4 concernent les jeunes n’ayant pas la capacité de réaliser des traitements complexes (très faible compréhension en lecture suivie, très faible capacité à rechercher des informations). Ils sont en deçà du seuil de lecture fonctionnelle. Les profils codés 5a, 5b, 5c, 5d sont au-delà de ce même seuil, mais avec des compétences plus ou moins solides, ce qui peut nécessiter des efforts de compensation relativement importants.</t>
  </si>
  <si>
    <t>Source : ministère de la Défense-DSN, MEN-DEPP</t>
  </si>
  <si>
    <t>Champ : France métropolitaine + DOM</t>
  </si>
  <si>
    <t>Lecture : sur l’ensemble des garçons ayant participé à la JAPD en 2009, 12,6 % sont en difficulté de lecture. Parmi les garçons n’ayant pas dépassé le collège (niveau de scolarité 1), ils sont 33,3 % à être en difficulté de lecture.</t>
  </si>
  <si>
    <t>Pourcentage de jeunes en difficulté de lecture (profils 1 à 4) selon le niveau de scolarité et le sexe</t>
  </si>
  <si>
    <t>Lecture : les garçons qui n’ont pas dépassé le collège (type 1) ont obtenu un score moyen aux épreuves de compréhension de 10,8 sur 20 items, contre 11,8 pour les filles du même niveau de scolarité. Pour les types 3 et 4, les performances des garçons et des filles sont quasi-identiques en compréhension. En lexique, les garçons obtiennent de meilleurs résultats, excepté pour les jeunes n’ayant pas dépassé le collège (type 1). Pour l’épreuve de déchiffrage (homophonie), les garçons sont globalement plus rapides que les filles surtout pour le type 4 (études générales à partir du lycée). En revanche, les garçons n’ayant pas dépassé le collège sont nettement plus lents que les filles du même niveau scolaire (1,94 seconde contre 1,78 seconde).</t>
  </si>
  <si>
    <t>Territoire de Belfort</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</si>
</sst>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
    <numFmt numFmtId="174" formatCode="_-* #,##0.0\ _F_-;\-* #,##0.0\ _F_-;_-* &quot;-&quot;??\ _F_-;_-@_-"/>
    <numFmt numFmtId="175" formatCode="_-* #,##0\ _F_-;\-* #,##0\ _F_-;_-* &quot;-&quot;??\ _F_-;_-@_-"/>
    <numFmt numFmtId="176" formatCode="0.0"/>
    <numFmt numFmtId="177" formatCode="0.0000000"/>
    <numFmt numFmtId="178" formatCode="0.000000"/>
    <numFmt numFmtId="179" formatCode="0.00000"/>
    <numFmt numFmtId="180" formatCode="0.0000"/>
    <numFmt numFmtId="181" formatCode="0.000"/>
    <numFmt numFmtId="182" formatCode="_-* #,##0\ _€_-;\-* #,##0\ _€_-;_-* &quot;-&quot;??\ _€_-;_-@_-"/>
    <numFmt numFmtId="183" formatCode="&quot;Vrai&quot;;&quot;Vrai&quot;;&quot;Faux&quot;"/>
    <numFmt numFmtId="184" formatCode="&quot;Actif&quot;;&quot;Actif&quot;;&quot;Inactif&quot;"/>
    <numFmt numFmtId="185" formatCode="0.0000%"/>
    <numFmt numFmtId="186" formatCode="0.00000000"/>
    <numFmt numFmtId="187" formatCode="0&quot; &quot;%"/>
  </numFmts>
  <fonts count="19">
    <font>
      <sz val="10"/>
      <name val="Arial"/>
      <family val="0"/>
    </font>
    <font>
      <sz val="8"/>
      <name val="Arial"/>
      <family val="2"/>
    </font>
    <font>
      <sz val="1.5"/>
      <name val="Arial"/>
      <family val="0"/>
    </font>
    <font>
      <sz val="1"/>
      <name val="Arial"/>
      <family val="2"/>
    </font>
    <font>
      <b/>
      <sz val="9"/>
      <name val="Arial"/>
      <family val="2"/>
    </font>
    <font>
      <b/>
      <sz val="8"/>
      <color indexed="8"/>
      <name val="Arial"/>
      <family val="2"/>
    </font>
    <font>
      <b/>
      <sz val="8"/>
      <name val="Arial"/>
      <family val="2"/>
    </font>
    <font>
      <sz val="8"/>
      <color indexed="8"/>
      <name val="Arial"/>
      <family val="2"/>
    </font>
    <font>
      <u val="single"/>
      <sz val="10"/>
      <color indexed="12"/>
      <name val="Arial"/>
      <family val="0"/>
    </font>
    <font>
      <u val="single"/>
      <sz val="10"/>
      <color indexed="36"/>
      <name val="Arial"/>
      <family val="0"/>
    </font>
    <font>
      <b/>
      <sz val="9"/>
      <color indexed="8"/>
      <name val="Arial"/>
      <family val="2"/>
    </font>
    <font>
      <b/>
      <sz val="8"/>
      <color indexed="10"/>
      <name val="Arial"/>
      <family val="2"/>
    </font>
    <font>
      <b/>
      <sz val="8"/>
      <name val="Univers 47 CondensedLight"/>
      <family val="2"/>
    </font>
    <font>
      <sz val="8"/>
      <name val="Univers 47 CondensedLight"/>
      <family val="2"/>
    </font>
    <font>
      <sz val="10"/>
      <name val="Univers 47 CondensedLight"/>
      <family val="2"/>
    </font>
    <font>
      <b/>
      <sz val="9"/>
      <name val="Univers 47 CondensedLight"/>
      <family val="2"/>
    </font>
    <font>
      <sz val="9"/>
      <name val="Arial"/>
      <family val="0"/>
    </font>
    <font>
      <b/>
      <sz val="11"/>
      <name val="Arial"/>
      <family val="2"/>
    </font>
    <font>
      <i/>
      <sz val="8"/>
      <name val="Arial"/>
      <family val="2"/>
    </font>
  </fonts>
  <fills count="4">
    <fill>
      <patternFill/>
    </fill>
    <fill>
      <patternFill patternType="gray125"/>
    </fill>
    <fill>
      <patternFill patternType="solid">
        <fgColor indexed="9"/>
        <bgColor indexed="64"/>
      </patternFill>
    </fill>
    <fill>
      <patternFill patternType="solid">
        <fgColor indexed="31"/>
        <bgColor indexed="64"/>
      </patternFill>
    </fill>
  </fills>
  <borders count="25">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right>
        <color indexed="63"/>
      </right>
      <top style="thin">
        <color indexed="8"/>
      </top>
      <bottom>
        <color indexed="63"/>
      </bottom>
    </border>
    <border>
      <left style="thin"/>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30">
    <xf numFmtId="0" fontId="0" fillId="0" borderId="0" xfId="0" applyAlignment="1">
      <alignment/>
    </xf>
    <xf numFmtId="0" fontId="1" fillId="0" borderId="0" xfId="0" applyFont="1" applyBorder="1" applyAlignment="1">
      <alignment/>
    </xf>
    <xf numFmtId="0" fontId="12" fillId="0" borderId="0" xfId="0" applyFont="1" applyAlignment="1">
      <alignment horizontal="lef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center"/>
    </xf>
    <xf numFmtId="0" fontId="14" fillId="0" borderId="0" xfId="0" applyFont="1" applyAlignment="1">
      <alignment/>
    </xf>
    <xf numFmtId="0" fontId="13" fillId="0" borderId="1" xfId="0" applyFont="1" applyBorder="1" applyAlignment="1">
      <alignment horizontal="center" wrapText="1"/>
    </xf>
    <xf numFmtId="0" fontId="13" fillId="0" borderId="2" xfId="0" applyFont="1" applyBorder="1" applyAlignment="1">
      <alignment horizontal="center" wrapText="1"/>
    </xf>
    <xf numFmtId="0" fontId="13" fillId="0" borderId="3" xfId="0" applyFont="1" applyBorder="1" applyAlignment="1">
      <alignment horizontal="center" wrapText="1"/>
    </xf>
    <xf numFmtId="0" fontId="13" fillId="0" borderId="4" xfId="0" applyFont="1" applyBorder="1" applyAlignment="1">
      <alignment horizont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xf>
    <xf numFmtId="0" fontId="13" fillId="0" borderId="2" xfId="0" applyFont="1" applyBorder="1" applyAlignment="1">
      <alignment horizontal="center"/>
    </xf>
    <xf numFmtId="0" fontId="13" fillId="0" borderId="3" xfId="0" applyFont="1" applyBorder="1" applyAlignment="1">
      <alignment horizontal="center"/>
    </xf>
    <xf numFmtId="0" fontId="13" fillId="0" borderId="4" xfId="0" applyFont="1" applyBorder="1" applyAlignment="1">
      <alignment horizontal="center"/>
    </xf>
    <xf numFmtId="176" fontId="13" fillId="0" borderId="3" xfId="0" applyNumberFormat="1" applyFont="1" applyBorder="1" applyAlignment="1">
      <alignment horizontal="right"/>
    </xf>
    <xf numFmtId="0" fontId="13" fillId="0" borderId="9" xfId="0" applyFont="1" applyBorder="1" applyAlignment="1">
      <alignment horizontal="center"/>
    </xf>
    <xf numFmtId="0" fontId="13" fillId="0" borderId="10" xfId="0" applyFont="1" applyBorder="1" applyAlignment="1">
      <alignment horizontal="center"/>
    </xf>
    <xf numFmtId="0" fontId="13" fillId="0" borderId="11" xfId="0" applyFont="1" applyBorder="1" applyAlignment="1">
      <alignment horizontal="center"/>
    </xf>
    <xf numFmtId="0" fontId="13" fillId="0" borderId="12" xfId="0" applyFont="1" applyBorder="1" applyAlignment="1">
      <alignment horizontal="center"/>
    </xf>
    <xf numFmtId="176" fontId="13" fillId="0" borderId="11" xfId="0" applyNumberFormat="1" applyFont="1" applyBorder="1" applyAlignment="1">
      <alignment horizontal="right"/>
    </xf>
    <xf numFmtId="176" fontId="13" fillId="0" borderId="9" xfId="0" applyNumberFormat="1" applyFont="1" applyBorder="1" applyAlignment="1">
      <alignment horizontal="center"/>
    </xf>
    <xf numFmtId="0" fontId="13" fillId="0" borderId="13" xfId="0" applyFont="1" applyBorder="1" applyAlignment="1">
      <alignment horizontal="center"/>
    </xf>
    <xf numFmtId="0" fontId="13" fillId="0" borderId="14" xfId="0" applyFont="1" applyBorder="1" applyAlignment="1">
      <alignment horizontal="center"/>
    </xf>
    <xf numFmtId="0" fontId="13" fillId="0" borderId="0" xfId="0" applyFont="1" applyBorder="1" applyAlignment="1">
      <alignment horizontal="center"/>
    </xf>
    <xf numFmtId="0" fontId="13" fillId="0" borderId="15" xfId="0" applyFont="1" applyBorder="1" applyAlignment="1">
      <alignment horizontal="center"/>
    </xf>
    <xf numFmtId="0" fontId="13" fillId="0" borderId="0" xfId="0" applyFont="1" applyAlignment="1">
      <alignment horizontal="center"/>
    </xf>
    <xf numFmtId="2" fontId="13" fillId="0" borderId="0" xfId="21" applyNumberFormat="1" applyFont="1" applyAlignment="1">
      <alignment horizontal="right"/>
    </xf>
    <xf numFmtId="176" fontId="14" fillId="0" borderId="0" xfId="0" applyNumberFormat="1" applyFont="1" applyAlignment="1">
      <alignment horizontal="center"/>
    </xf>
    <xf numFmtId="0" fontId="13" fillId="0" borderId="0" xfId="0" applyFont="1" applyAlignment="1">
      <alignment horizontal="left"/>
    </xf>
    <xf numFmtId="0" fontId="12" fillId="0" borderId="0" xfId="0" applyFont="1" applyAlignment="1">
      <alignment/>
    </xf>
    <xf numFmtId="0" fontId="13" fillId="2" borderId="16" xfId="0" applyFont="1" applyFill="1" applyBorder="1" applyAlignment="1">
      <alignment horizontal="center" wrapText="1"/>
    </xf>
    <xf numFmtId="0" fontId="13" fillId="2" borderId="9" xfId="0" applyFont="1" applyFill="1" applyBorder="1" applyAlignment="1">
      <alignment horizontal="center" wrapText="1"/>
    </xf>
    <xf numFmtId="0" fontId="13" fillId="2" borderId="17" xfId="0" applyFont="1" applyFill="1" applyBorder="1" applyAlignment="1">
      <alignment horizontal="left" wrapText="1"/>
    </xf>
    <xf numFmtId="0" fontId="13" fillId="2" borderId="18" xfId="0" applyFont="1" applyFill="1" applyBorder="1" applyAlignment="1">
      <alignment horizontal="center" wrapText="1"/>
    </xf>
    <xf numFmtId="0" fontId="13" fillId="2" borderId="19" xfId="0" applyFont="1" applyFill="1" applyBorder="1" applyAlignment="1">
      <alignment horizontal="left" wrapText="1"/>
    </xf>
    <xf numFmtId="0" fontId="12" fillId="2" borderId="19" xfId="0" applyFont="1" applyFill="1" applyBorder="1" applyAlignment="1">
      <alignment horizontal="left" wrapText="1"/>
    </xf>
    <xf numFmtId="0" fontId="12" fillId="2" borderId="16" xfId="0" applyFont="1" applyFill="1" applyBorder="1" applyAlignment="1">
      <alignment horizontal="center" wrapText="1"/>
    </xf>
    <xf numFmtId="0" fontId="15" fillId="0" borderId="0" xfId="0" applyFont="1" applyAlignment="1">
      <alignment/>
    </xf>
    <xf numFmtId="0" fontId="1" fillId="0" borderId="0" xfId="0" applyFont="1" applyFill="1" applyBorder="1" applyAlignment="1">
      <alignment/>
    </xf>
    <xf numFmtId="0" fontId="6" fillId="0" borderId="0" xfId="0" applyFont="1" applyFill="1" applyBorder="1" applyAlignment="1">
      <alignment/>
    </xf>
    <xf numFmtId="172" fontId="5" fillId="0" borderId="0" xfId="21" applyNumberFormat="1" applyFont="1" applyFill="1" applyBorder="1" applyAlignment="1">
      <alignment horizontal="right" vertical="top"/>
    </xf>
    <xf numFmtId="0" fontId="15" fillId="0" borderId="0" xfId="0" applyFont="1" applyAlignment="1">
      <alignment horizontal="left"/>
    </xf>
    <xf numFmtId="0" fontId="16" fillId="0" borderId="0" xfId="0" applyFont="1" applyAlignment="1">
      <alignment/>
    </xf>
    <xf numFmtId="0" fontId="0" fillId="0" borderId="0" xfId="0" applyAlignment="1">
      <alignment vertical="center"/>
    </xf>
    <xf numFmtId="0" fontId="4" fillId="2" borderId="14" xfId="0" applyFont="1" applyFill="1" applyBorder="1" applyAlignment="1">
      <alignment/>
    </xf>
    <xf numFmtId="0" fontId="16" fillId="2" borderId="0" xfId="0" applyFont="1" applyFill="1" applyBorder="1" applyAlignment="1">
      <alignment/>
    </xf>
    <xf numFmtId="0" fontId="16" fillId="2" borderId="15" xfId="0" applyFont="1" applyFill="1" applyBorder="1" applyAlignment="1">
      <alignment/>
    </xf>
    <xf numFmtId="0" fontId="4" fillId="2" borderId="14" xfId="0" applyFont="1" applyFill="1" applyBorder="1" applyAlignment="1">
      <alignment horizontal="left" vertical="center"/>
    </xf>
    <xf numFmtId="0" fontId="16" fillId="2" borderId="0" xfId="0" applyFont="1" applyFill="1" applyBorder="1" applyAlignment="1">
      <alignment horizontal="left" vertical="center"/>
    </xf>
    <xf numFmtId="0" fontId="16" fillId="2" borderId="15" xfId="0" applyFont="1" applyFill="1" applyBorder="1" applyAlignment="1">
      <alignment horizontal="left" vertical="center"/>
    </xf>
    <xf numFmtId="0" fontId="16" fillId="2" borderId="0" xfId="0" applyFont="1" applyFill="1" applyBorder="1" applyAlignment="1">
      <alignment vertical="center"/>
    </xf>
    <xf numFmtId="0" fontId="16" fillId="2" borderId="15" xfId="0" applyFont="1" applyFill="1" applyBorder="1" applyAlignment="1">
      <alignment vertical="center"/>
    </xf>
    <xf numFmtId="0" fontId="16" fillId="2" borderId="14" xfId="0" applyFont="1" applyFill="1" applyBorder="1" applyAlignment="1">
      <alignment vertical="center"/>
    </xf>
    <xf numFmtId="0" fontId="4" fillId="2" borderId="2" xfId="0" applyFont="1" applyFill="1" applyBorder="1" applyAlignment="1">
      <alignment vertical="center"/>
    </xf>
    <xf numFmtId="0" fontId="16" fillId="2" borderId="3" xfId="0" applyFont="1" applyFill="1" applyBorder="1" applyAlignment="1">
      <alignment vertical="center"/>
    </xf>
    <xf numFmtId="0" fontId="16" fillId="2" borderId="4" xfId="0" applyFont="1" applyFill="1" applyBorder="1" applyAlignment="1">
      <alignment vertical="center"/>
    </xf>
    <xf numFmtId="0" fontId="4" fillId="0" borderId="0" xfId="0" applyFont="1" applyBorder="1" applyAlignment="1">
      <alignment/>
    </xf>
    <xf numFmtId="0" fontId="5" fillId="0" borderId="2" xfId="0" applyFont="1" applyFill="1" applyBorder="1" applyAlignment="1">
      <alignment horizontal="center" vertical="center"/>
    </xf>
    <xf numFmtId="0" fontId="6" fillId="0" borderId="7" xfId="0" applyFont="1" applyFill="1" applyBorder="1" applyAlignment="1">
      <alignment horizontal="center"/>
    </xf>
    <xf numFmtId="0" fontId="5" fillId="0" borderId="1" xfId="0" applyFont="1" applyFill="1" applyBorder="1" applyAlignment="1">
      <alignment horizontal="center" vertical="center"/>
    </xf>
    <xf numFmtId="0" fontId="4" fillId="0" borderId="5" xfId="0" applyFont="1" applyFill="1" applyBorder="1" applyAlignment="1">
      <alignment horizontal="center" vertical="center"/>
    </xf>
    <xf numFmtId="172" fontId="10" fillId="0" borderId="7" xfId="21" applyNumberFormat="1" applyFont="1" applyFill="1" applyBorder="1" applyAlignment="1">
      <alignment horizontal="center" vertical="center"/>
    </xf>
    <xf numFmtId="0" fontId="4" fillId="0" borderId="1" xfId="0" applyFont="1" applyFill="1" applyBorder="1" applyAlignment="1">
      <alignment horizontal="center" vertical="center"/>
    </xf>
    <xf numFmtId="0" fontId="5" fillId="0" borderId="14" xfId="0" applyFont="1" applyFill="1" applyBorder="1" applyAlignment="1">
      <alignment horizontal="center" vertical="center"/>
    </xf>
    <xf numFmtId="0" fontId="1" fillId="0" borderId="13" xfId="0" applyFont="1" applyFill="1" applyBorder="1" applyAlignment="1">
      <alignment vertical="center"/>
    </xf>
    <xf numFmtId="172" fontId="7" fillId="0" borderId="15" xfId="21" applyNumberFormat="1" applyFont="1" applyFill="1" applyBorder="1" applyAlignment="1">
      <alignment horizontal="right" vertical="center"/>
    </xf>
    <xf numFmtId="0" fontId="6" fillId="0" borderId="8" xfId="0" applyFont="1" applyFill="1" applyBorder="1" applyAlignment="1">
      <alignment vertical="center"/>
    </xf>
    <xf numFmtId="172" fontId="5" fillId="0" borderId="4" xfId="21" applyNumberFormat="1" applyFont="1" applyFill="1" applyBorder="1" applyAlignment="1">
      <alignment horizontal="right" vertical="center"/>
    </xf>
    <xf numFmtId="0" fontId="1" fillId="0" borderId="10" xfId="0" applyFont="1" applyFill="1" applyBorder="1" applyAlignment="1">
      <alignment vertical="center"/>
    </xf>
    <xf numFmtId="0" fontId="6" fillId="0" borderId="9" xfId="0" applyFont="1" applyFill="1" applyBorder="1" applyAlignment="1">
      <alignment vertical="center"/>
    </xf>
    <xf numFmtId="172" fontId="5" fillId="0" borderId="12" xfId="21" applyNumberFormat="1" applyFont="1" applyFill="1" applyBorder="1" applyAlignment="1">
      <alignment horizontal="right" vertical="center"/>
    </xf>
    <xf numFmtId="0" fontId="6" fillId="0" borderId="14" xfId="0" applyFont="1" applyFill="1" applyBorder="1" applyAlignment="1">
      <alignment horizontal="center" vertical="center"/>
    </xf>
    <xf numFmtId="172" fontId="7" fillId="0" borderId="15" xfId="21" applyNumberFormat="1" applyFont="1" applyFill="1" applyBorder="1" applyAlignment="1">
      <alignment horizontal="right" vertical="center" wrapText="1"/>
    </xf>
    <xf numFmtId="0" fontId="5" fillId="0" borderId="13" xfId="0" applyFont="1" applyFill="1" applyBorder="1" applyAlignment="1">
      <alignment horizontal="center" vertical="center"/>
    </xf>
    <xf numFmtId="0" fontId="5" fillId="0" borderId="8" xfId="0" applyFont="1" applyFill="1" applyBorder="1" applyAlignment="1">
      <alignment horizontal="center" vertical="center"/>
    </xf>
    <xf numFmtId="0" fontId="1" fillId="0" borderId="9" xfId="0" applyFont="1" applyFill="1" applyBorder="1" applyAlignment="1">
      <alignment vertical="center"/>
    </xf>
    <xf numFmtId="0" fontId="16" fillId="2" borderId="14" xfId="0" applyNumberFormat="1" applyFont="1" applyFill="1" applyBorder="1" applyAlignment="1">
      <alignment horizontal="left" vertical="center" wrapText="1"/>
    </xf>
    <xf numFmtId="0" fontId="16" fillId="2" borderId="0" xfId="0" applyNumberFormat="1" applyFont="1" applyFill="1" applyBorder="1" applyAlignment="1">
      <alignment horizontal="left" vertical="center" wrapText="1"/>
    </xf>
    <xf numFmtId="0" fontId="16" fillId="2" borderId="15" xfId="0" applyNumberFormat="1" applyFont="1" applyFill="1" applyBorder="1" applyAlignment="1">
      <alignment horizontal="left" vertical="center" wrapText="1"/>
    </xf>
    <xf numFmtId="0" fontId="16" fillId="2" borderId="14"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2" borderId="11" xfId="0" applyFont="1" applyFill="1" applyBorder="1" applyAlignment="1">
      <alignment horizontal="left" vertical="center" wrapText="1"/>
    </xf>
    <xf numFmtId="0" fontId="16" fillId="2" borderId="12" xfId="0" applyFont="1" applyFill="1" applyBorder="1" applyAlignment="1">
      <alignment horizontal="left" vertical="center" wrapText="1"/>
    </xf>
    <xf numFmtId="0" fontId="14" fillId="0" borderId="4" xfId="0" applyFont="1" applyBorder="1" applyAlignment="1">
      <alignment horizontal="center"/>
    </xf>
    <xf numFmtId="0" fontId="13" fillId="2" borderId="16" xfId="0" applyFont="1" applyFill="1" applyBorder="1" applyAlignment="1">
      <alignment horizontal="center" vertical="center" wrapText="1"/>
    </xf>
    <xf numFmtId="0" fontId="4" fillId="0" borderId="0" xfId="0" applyFont="1" applyAlignment="1">
      <alignment horizontal="left"/>
    </xf>
    <xf numFmtId="172" fontId="1" fillId="0" borderId="0" xfId="21" applyNumberFormat="1" applyFont="1" applyBorder="1" applyAlignment="1">
      <alignment/>
    </xf>
    <xf numFmtId="172" fontId="1" fillId="0" borderId="15" xfId="21" applyNumberFormat="1" applyFont="1" applyBorder="1" applyAlignment="1">
      <alignment/>
    </xf>
    <xf numFmtId="0" fontId="11" fillId="0" borderId="1" xfId="0" applyFont="1" applyBorder="1" applyAlignment="1">
      <alignment/>
    </xf>
    <xf numFmtId="0" fontId="16" fillId="0" borderId="13" xfId="0" applyFont="1" applyBorder="1" applyAlignment="1">
      <alignment/>
    </xf>
    <xf numFmtId="0" fontId="1" fillId="0" borderId="1" xfId="0" applyFont="1" applyBorder="1" applyAlignment="1">
      <alignment horizontal="center"/>
    </xf>
    <xf numFmtId="0" fontId="16" fillId="0" borderId="13" xfId="0" applyFont="1" applyBorder="1" applyAlignment="1">
      <alignment horizontal="center"/>
    </xf>
    <xf numFmtId="0" fontId="6" fillId="0" borderId="6" xfId="0" applyFont="1" applyBorder="1" applyAlignment="1">
      <alignment horizontal="center"/>
    </xf>
    <xf numFmtId="0" fontId="1" fillId="0" borderId="0" xfId="0" applyFont="1" applyAlignment="1">
      <alignment horizontal="left" vertical="center" wrapText="1"/>
    </xf>
    <xf numFmtId="0" fontId="18" fillId="0" borderId="0" xfId="0" applyFont="1" applyAlignment="1">
      <alignment horizontal="left"/>
    </xf>
    <xf numFmtId="0" fontId="1" fillId="0" borderId="0" xfId="0" applyFont="1" applyAlignment="1">
      <alignment horizontal="left"/>
    </xf>
    <xf numFmtId="0" fontId="12" fillId="2" borderId="20"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8" xfId="0" applyFont="1" applyFill="1" applyBorder="1" applyAlignment="1">
      <alignment horizontal="center" wrapText="1"/>
    </xf>
    <xf numFmtId="0" fontId="13" fillId="2" borderId="13" xfId="0" applyFont="1" applyFill="1" applyBorder="1" applyAlignment="1">
      <alignment horizontal="center" wrapText="1"/>
    </xf>
    <xf numFmtId="0" fontId="12" fillId="2" borderId="23"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6" fillId="2" borderId="14" xfId="0" applyNumberFormat="1" applyFont="1" applyFill="1" applyBorder="1" applyAlignment="1">
      <alignment horizontal="left" vertical="center" wrapText="1"/>
    </xf>
    <xf numFmtId="0" fontId="16" fillId="2" borderId="0" xfId="0" applyNumberFormat="1" applyFont="1" applyFill="1" applyBorder="1" applyAlignment="1">
      <alignment horizontal="left" vertical="center" wrapText="1"/>
    </xf>
    <xf numFmtId="0" fontId="16" fillId="2" borderId="15" xfId="0" applyNumberFormat="1" applyFont="1" applyFill="1" applyBorder="1" applyAlignment="1">
      <alignment horizontal="left" vertical="center" wrapText="1"/>
    </xf>
    <xf numFmtId="0" fontId="16" fillId="2" borderId="10" xfId="0" applyNumberFormat="1" applyFont="1" applyFill="1" applyBorder="1" applyAlignment="1">
      <alignment horizontal="left" vertical="center" wrapText="1"/>
    </xf>
    <xf numFmtId="0" fontId="16" fillId="2" borderId="11" xfId="0" applyNumberFormat="1" applyFont="1" applyFill="1" applyBorder="1" applyAlignment="1">
      <alignment horizontal="left" vertical="center" wrapText="1"/>
    </xf>
    <xf numFmtId="0" fontId="16" fillId="2" borderId="12" xfId="0" applyNumberFormat="1" applyFont="1" applyFill="1" applyBorder="1" applyAlignment="1">
      <alignment horizontal="left" vertical="center" wrapText="1"/>
    </xf>
    <xf numFmtId="0" fontId="16" fillId="2" borderId="14"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17" fillId="3" borderId="5" xfId="0" applyFont="1" applyFill="1" applyBorder="1" applyAlignment="1">
      <alignment horizontal="center"/>
    </xf>
    <xf numFmtId="0" fontId="17" fillId="3" borderId="6" xfId="0" applyFont="1" applyFill="1" applyBorder="1" applyAlignment="1">
      <alignment horizontal="center"/>
    </xf>
    <xf numFmtId="0" fontId="17" fillId="3" borderId="7" xfId="0" applyFont="1" applyFill="1" applyBorder="1" applyAlignment="1">
      <alignment horizontal="center"/>
    </xf>
    <xf numFmtId="0" fontId="6" fillId="0" borderId="1" xfId="0" applyFont="1" applyBorder="1" applyAlignment="1">
      <alignment horizontal="center"/>
    </xf>
    <xf numFmtId="172" fontId="1" fillId="0" borderId="13" xfId="21" applyNumberFormat="1" applyFont="1" applyBorder="1" applyAlignment="1">
      <alignment/>
    </xf>
    <xf numFmtId="0" fontId="6" fillId="0" borderId="7" xfId="0" applyFont="1" applyBorder="1" applyAlignment="1">
      <alignment horizontal="center"/>
    </xf>
    <xf numFmtId="0" fontId="4" fillId="0" borderId="1" xfId="0" applyFont="1" applyBorder="1" applyAlignment="1">
      <alignment horizontal="center"/>
    </xf>
    <xf numFmtId="0" fontId="4" fillId="0" borderId="1" xfId="0" applyFont="1" applyBorder="1" applyAlignment="1">
      <alignment/>
    </xf>
    <xf numFmtId="172" fontId="6" fillId="0" borderId="6" xfId="21" applyNumberFormat="1" applyFont="1" applyBorder="1" applyAlignment="1">
      <alignment/>
    </xf>
    <xf numFmtId="172" fontId="6" fillId="0" borderId="1" xfId="21" applyNumberFormat="1" applyFont="1" applyBorder="1" applyAlignment="1">
      <alignment/>
    </xf>
    <xf numFmtId="172" fontId="6" fillId="0" borderId="7" xfId="21" applyNumberFormat="1" applyFont="1" applyBorder="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'[1]2. graphique 1'!$C$19</c:f>
              <c:strCache>
                <c:ptCount val="1"/>
                <c:pt idx="0">
                  <c:v>garçons</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'[1]2. graphique 1'!$A$20:$B$24</c:f>
              <c:multiLvlStrCache>
                <c:ptCount val="5"/>
                <c:lvl>
                  <c:pt idx="0">
                    <c:v>1</c:v>
                  </c:pt>
                  <c:pt idx="1">
                    <c:v>2</c:v>
                  </c:pt>
                  <c:pt idx="2">
                    <c:v>3</c:v>
                  </c:pt>
                  <c:pt idx="3">
                    <c:v>4</c:v>
                  </c:pt>
                  <c:pt idx="4">
                    <c:v>ensemble</c:v>
                  </c:pt>
                </c:lvl>
                <c:lvl>
                  <c:pt idx="0">
                    <c:v>collège</c:v>
                  </c:pt>
                  <c:pt idx="1">
                    <c:v>CAP-BEP</c:v>
                  </c:pt>
                  <c:pt idx="2">
                    <c:v>Bac pro - BT</c:v>
                  </c:pt>
                  <c:pt idx="3">
                    <c:v>Secondaire général</c:v>
                  </c:pt>
                </c:lvl>
              </c:multiLvlStrCache>
            </c:multiLvlStrRef>
          </c:cat>
          <c:val>
            <c:numRef>
              <c:f>'[1]2. graphique 1'!$C$20:$C$24</c:f>
              <c:numCache>
                <c:ptCount val="5"/>
                <c:pt idx="0">
                  <c:v>0.3070627062706271</c:v>
                </c:pt>
                <c:pt idx="1">
                  <c:v>0.2014507720239186</c:v>
                </c:pt>
                <c:pt idx="2">
                  <c:v>0.07160512209648599</c:v>
                </c:pt>
                <c:pt idx="3">
                  <c:v>0.02454668887239066</c:v>
                </c:pt>
                <c:pt idx="4">
                  <c:v>0.11435110136359303</c:v>
                </c:pt>
              </c:numCache>
            </c:numRef>
          </c:val>
        </c:ser>
        <c:ser>
          <c:idx val="1"/>
          <c:order val="1"/>
          <c:tx>
            <c:strRef>
              <c:f>'[1]2. graphique 1'!$D$19</c:f>
              <c:strCache>
                <c:ptCount val="1"/>
                <c:pt idx="0">
                  <c:v>filles</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'[1]2. graphique 1'!$A$20:$B$24</c:f>
              <c:multiLvlStrCache>
                <c:ptCount val="5"/>
                <c:lvl>
                  <c:pt idx="0">
                    <c:v>1</c:v>
                  </c:pt>
                  <c:pt idx="1">
                    <c:v>2</c:v>
                  </c:pt>
                  <c:pt idx="2">
                    <c:v>3</c:v>
                  </c:pt>
                  <c:pt idx="3">
                    <c:v>4</c:v>
                  </c:pt>
                  <c:pt idx="4">
                    <c:v>ensemble</c:v>
                  </c:pt>
                </c:lvl>
                <c:lvl>
                  <c:pt idx="0">
                    <c:v>collège</c:v>
                  </c:pt>
                  <c:pt idx="1">
                    <c:v>CAP-BEP</c:v>
                  </c:pt>
                  <c:pt idx="2">
                    <c:v>Bac pro - BT</c:v>
                  </c:pt>
                  <c:pt idx="3">
                    <c:v>Secondaire général</c:v>
                  </c:pt>
                </c:lvl>
              </c:multiLvlStrCache>
            </c:multiLvlStrRef>
          </c:cat>
          <c:val>
            <c:numRef>
              <c:f>'[1]2. graphique 1'!$D$20:$D$24</c:f>
              <c:numCache>
                <c:ptCount val="5"/>
                <c:pt idx="0">
                  <c:v>0.2271910210881669</c:v>
                </c:pt>
                <c:pt idx="1">
                  <c:v>0.16769997568684658</c:v>
                </c:pt>
                <c:pt idx="2">
                  <c:v>0.06530518667442639</c:v>
                </c:pt>
                <c:pt idx="3">
                  <c:v>0.02136224079599842</c:v>
                </c:pt>
                <c:pt idx="4">
                  <c:v>0.07674755617273459</c:v>
                </c:pt>
              </c:numCache>
            </c:numRef>
          </c:val>
        </c:ser>
        <c:ser>
          <c:idx val="2"/>
          <c:order val="2"/>
          <c:tx>
            <c:strRef>
              <c:f>'[1]2. graphique 1'!$E$19</c:f>
              <c:strCache>
                <c:ptCount val="1"/>
                <c:pt idx="0">
                  <c:v>ensemble</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'[1]2. graphique 1'!$A$20:$B$24</c:f>
              <c:multiLvlStrCache>
                <c:ptCount val="5"/>
                <c:lvl>
                  <c:pt idx="0">
                    <c:v>1</c:v>
                  </c:pt>
                  <c:pt idx="1">
                    <c:v>2</c:v>
                  </c:pt>
                  <c:pt idx="2">
                    <c:v>3</c:v>
                  </c:pt>
                  <c:pt idx="3">
                    <c:v>4</c:v>
                  </c:pt>
                  <c:pt idx="4">
                    <c:v>ensemble</c:v>
                  </c:pt>
                </c:lvl>
                <c:lvl>
                  <c:pt idx="0">
                    <c:v>collège</c:v>
                  </c:pt>
                  <c:pt idx="1">
                    <c:v>CAP-BEP</c:v>
                  </c:pt>
                  <c:pt idx="2">
                    <c:v>Bac pro - BT</c:v>
                  </c:pt>
                  <c:pt idx="3">
                    <c:v>Secondaire général</c:v>
                  </c:pt>
                </c:lvl>
              </c:multiLvlStrCache>
            </c:multiLvlStrRef>
          </c:cat>
          <c:val>
            <c:numRef>
              <c:f>'[1]2. graphique 1'!$E$20:$E$24</c:f>
              <c:numCache>
                <c:ptCount val="5"/>
                <c:pt idx="0">
                  <c:v>0.2727734889851252</c:v>
                </c:pt>
                <c:pt idx="1">
                  <c:v>0.187727344614898</c:v>
                </c:pt>
                <c:pt idx="2">
                  <c:v>0.06871942260184392</c:v>
                </c:pt>
                <c:pt idx="3">
                  <c:v>0.022783880158403064</c:v>
                </c:pt>
                <c:pt idx="4">
                  <c:v>0.09607451614077636</c:v>
                </c:pt>
              </c:numCache>
            </c:numRef>
          </c:val>
        </c:ser>
        <c:axId val="21940062"/>
        <c:axId val="63242831"/>
      </c:barChart>
      <c:catAx>
        <c:axId val="21940062"/>
        <c:scaling>
          <c:orientation val="minMax"/>
        </c:scaling>
        <c:axPos val="b"/>
        <c:delete val="0"/>
        <c:numFmt formatCode="General" sourceLinked="1"/>
        <c:majorTickMark val="none"/>
        <c:minorTickMark val="none"/>
        <c:tickLblPos val="nextTo"/>
        <c:spPr>
          <a:ln w="3175">
            <a:noFill/>
          </a:ln>
        </c:spPr>
        <c:txPr>
          <a:bodyPr/>
          <a:lstStyle/>
          <a:p>
            <a:pPr>
              <a:defRPr lang="en-US" cap="none" sz="100" b="0" i="0" u="none" baseline="0">
                <a:latin typeface="Arial"/>
                <a:ea typeface="Arial"/>
                <a:cs typeface="Arial"/>
              </a:defRPr>
            </a:pPr>
          </a:p>
        </c:txPr>
        <c:crossAx val="63242831"/>
        <c:crosses val="autoZero"/>
        <c:auto val="1"/>
        <c:lblOffset val="100"/>
        <c:noMultiLvlLbl val="0"/>
      </c:catAx>
      <c:valAx>
        <c:axId val="63242831"/>
        <c:scaling>
          <c:orientation val="minMax"/>
        </c:scaling>
        <c:axPos val="l"/>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1940062"/>
        <c:crossesAt val="1"/>
        <c:crossBetween val="between"/>
        <c:dispUnits/>
      </c:valAx>
      <c:spPr>
        <a:noFill/>
        <a:ln w="12700">
          <a:solidFill>
            <a:srgbClr val="808080"/>
          </a:solidFill>
        </a:ln>
      </c:spPr>
    </c:plotArea>
    <c:legend>
      <c:legendPos val="r"/>
      <c:layout/>
      <c:overlay val="0"/>
      <c:txPr>
        <a:bodyPr vert="horz" rot="0"/>
        <a:lstStyle/>
        <a:p>
          <a:pPr>
            <a:defRPr lang="en-US" cap="none" sz="1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12</xdr:row>
      <xdr:rowOff>0</xdr:rowOff>
    </xdr:from>
    <xdr:to>
      <xdr:col>5</xdr:col>
      <xdr:colOff>0</xdr:colOff>
      <xdr:row>12</xdr:row>
      <xdr:rowOff>0</xdr:rowOff>
    </xdr:to>
    <xdr:graphicFrame>
      <xdr:nvGraphicFramePr>
        <xdr:cNvPr id="1" name="Chart 2"/>
        <xdr:cNvGraphicFramePr/>
      </xdr:nvGraphicFramePr>
      <xdr:xfrm>
        <a:off x="4505325" y="2181225"/>
        <a:ext cx="0" cy="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3</xdr:row>
      <xdr:rowOff>28575</xdr:rowOff>
    </xdr:from>
    <xdr:to>
      <xdr:col>6</xdr:col>
      <xdr:colOff>638175</xdr:colOff>
      <xdr:row>7</xdr:row>
      <xdr:rowOff>180975</xdr:rowOff>
    </xdr:to>
    <xdr:pic>
      <xdr:nvPicPr>
        <xdr:cNvPr id="1" name="Picture 7"/>
        <xdr:cNvPicPr preferRelativeResize="1">
          <a:picLocks noChangeAspect="1"/>
        </xdr:cNvPicPr>
      </xdr:nvPicPr>
      <xdr:blipFill>
        <a:blip r:embed="rId1"/>
        <a:stretch>
          <a:fillRect/>
        </a:stretch>
      </xdr:blipFill>
      <xdr:spPr>
        <a:xfrm>
          <a:off x="161925" y="2181225"/>
          <a:ext cx="4762500" cy="952500"/>
        </a:xfrm>
        <a:prstGeom prst="rect">
          <a:avLst/>
        </a:prstGeom>
        <a:noFill/>
        <a:ln w="9525" cmpd="sng">
          <a:noFill/>
        </a:ln>
      </xdr:spPr>
    </xdr:pic>
    <xdr:clientData/>
  </xdr:twoCellAnchor>
  <xdr:twoCellAnchor editAs="oneCell">
    <xdr:from>
      <xdr:col>1</xdr:col>
      <xdr:colOff>0</xdr:colOff>
      <xdr:row>11</xdr:row>
      <xdr:rowOff>38100</xdr:rowOff>
    </xdr:from>
    <xdr:to>
      <xdr:col>6</xdr:col>
      <xdr:colOff>419100</xdr:colOff>
      <xdr:row>19</xdr:row>
      <xdr:rowOff>114300</xdr:rowOff>
    </xdr:to>
    <xdr:pic>
      <xdr:nvPicPr>
        <xdr:cNvPr id="2" name="Picture 8"/>
        <xdr:cNvPicPr preferRelativeResize="1">
          <a:picLocks noChangeAspect="1"/>
        </xdr:cNvPicPr>
      </xdr:nvPicPr>
      <xdr:blipFill>
        <a:blip r:embed="rId2"/>
        <a:stretch>
          <a:fillRect/>
        </a:stretch>
      </xdr:blipFill>
      <xdr:spPr>
        <a:xfrm>
          <a:off x="714375" y="4933950"/>
          <a:ext cx="3990975" cy="1676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esquiepa\LOCALS~1\Temp\notes7904F8\tableaux%20et%20graphiques%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tableau 1"/>
      <sheetName val="2. graphique 1"/>
      <sheetName val="3. carte régions"/>
      <sheetName val="4. carte départements"/>
      <sheetName val="5. Items 2009 - fréquences"/>
      <sheetName val="6. Items 2009 - réussite rbis"/>
      <sheetName val="7. items communs"/>
      <sheetName val="8. scores"/>
    </sheetNames>
    <sheetDataSet>
      <sheetData sheetId="1">
        <row r="19">
          <cell r="C19" t="str">
            <v>garçons</v>
          </cell>
          <cell r="D19" t="str">
            <v>filles</v>
          </cell>
          <cell r="E19" t="str">
            <v>ensemble</v>
          </cell>
        </row>
        <row r="20">
          <cell r="A20" t="str">
            <v>collège</v>
          </cell>
          <cell r="B20">
            <v>1</v>
          </cell>
          <cell r="C20">
            <v>0.3070627062706271</v>
          </cell>
          <cell r="D20">
            <v>0.2271910210881669</v>
          </cell>
          <cell r="E20">
            <v>0.2727734889851252</v>
          </cell>
        </row>
        <row r="21">
          <cell r="A21" t="str">
            <v>CAP-BEP</v>
          </cell>
          <cell r="B21">
            <v>2</v>
          </cell>
          <cell r="C21">
            <v>0.2014507720239186</v>
          </cell>
          <cell r="D21">
            <v>0.16769997568684658</v>
          </cell>
          <cell r="E21">
            <v>0.187727344614898</v>
          </cell>
        </row>
        <row r="22">
          <cell r="A22" t="str">
            <v>Bac pro - BT</v>
          </cell>
          <cell r="B22">
            <v>3</v>
          </cell>
          <cell r="C22">
            <v>0.07160512209648599</v>
          </cell>
          <cell r="D22">
            <v>0.06530518667442639</v>
          </cell>
          <cell r="E22">
            <v>0.06871942260184392</v>
          </cell>
        </row>
        <row r="23">
          <cell r="A23" t="str">
            <v>Secondaire général</v>
          </cell>
          <cell r="B23">
            <v>4</v>
          </cell>
          <cell r="C23">
            <v>0.02454668887239066</v>
          </cell>
          <cell r="D23">
            <v>0.02136224079599842</v>
          </cell>
          <cell r="E23">
            <v>0.022783880158403064</v>
          </cell>
        </row>
        <row r="24">
          <cell r="A24" t="str">
            <v>ensemble</v>
          </cell>
          <cell r="C24">
            <v>0.11435110136359303</v>
          </cell>
          <cell r="D24">
            <v>0.07674755617273459</v>
          </cell>
          <cell r="E24">
            <v>0.09607451614077636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21"/>
  <sheetViews>
    <sheetView tabSelected="1" workbookViewId="0" topLeftCell="A1">
      <selection activeCell="L6" sqref="L6"/>
    </sheetView>
  </sheetViews>
  <sheetFormatPr defaultColWidth="11.421875" defaultRowHeight="12.75"/>
  <cols>
    <col min="1" max="1" width="9.140625" style="29" customWidth="1"/>
    <col min="2" max="4" width="11.421875" style="3" customWidth="1"/>
    <col min="5" max="6" width="7.7109375" style="4" customWidth="1"/>
    <col min="7" max="7" width="7.28125" style="4" customWidth="1"/>
    <col min="8" max="8" width="23.8515625" style="5" customWidth="1"/>
    <col min="9" max="16384" width="11.57421875" style="6" customWidth="1"/>
  </cols>
  <sheetData>
    <row r="1" ht="12.75">
      <c r="A1" s="45" t="s">
        <v>162</v>
      </c>
    </row>
    <row r="2" ht="12.75">
      <c r="A2" s="2"/>
    </row>
    <row r="3" spans="1:8" ht="22.5">
      <c r="A3" s="7" t="s">
        <v>4</v>
      </c>
      <c r="B3" s="8" t="s">
        <v>5</v>
      </c>
      <c r="C3" s="9" t="s">
        <v>6</v>
      </c>
      <c r="D3" s="10" t="s">
        <v>7</v>
      </c>
      <c r="E3" s="11" t="s">
        <v>163</v>
      </c>
      <c r="F3" s="12" t="s">
        <v>191</v>
      </c>
      <c r="G3" s="13" t="s">
        <v>164</v>
      </c>
      <c r="H3" s="89"/>
    </row>
    <row r="4" spans="1:8" ht="12.75">
      <c r="A4" s="14" t="s">
        <v>3</v>
      </c>
      <c r="B4" s="15" t="s">
        <v>9</v>
      </c>
      <c r="C4" s="16" t="s">
        <v>9</v>
      </c>
      <c r="D4" s="17" t="s">
        <v>9</v>
      </c>
      <c r="E4" s="18">
        <v>66.6</v>
      </c>
      <c r="F4" s="18">
        <v>72.8</v>
      </c>
      <c r="G4" s="18">
        <v>69.6</v>
      </c>
      <c r="H4" s="14" t="s">
        <v>10</v>
      </c>
    </row>
    <row r="5" spans="1:8" ht="12.75">
      <c r="A5" s="19" t="s">
        <v>2</v>
      </c>
      <c r="B5" s="20" t="s">
        <v>9</v>
      </c>
      <c r="C5" s="21" t="s">
        <v>8</v>
      </c>
      <c r="D5" s="22" t="s">
        <v>9</v>
      </c>
      <c r="E5" s="23">
        <v>11.4</v>
      </c>
      <c r="F5" s="23">
        <v>9</v>
      </c>
      <c r="G5" s="23">
        <v>10.2</v>
      </c>
      <c r="H5" s="24">
        <f>G4+G5</f>
        <v>79.8</v>
      </c>
    </row>
    <row r="6" spans="1:8" ht="12.75">
      <c r="A6" s="14" t="s">
        <v>1</v>
      </c>
      <c r="B6" s="15" t="s">
        <v>9</v>
      </c>
      <c r="C6" s="16" t="s">
        <v>9</v>
      </c>
      <c r="D6" s="17" t="s">
        <v>8</v>
      </c>
      <c r="E6" s="18">
        <v>6.5</v>
      </c>
      <c r="F6" s="18">
        <v>7.4</v>
      </c>
      <c r="G6" s="18">
        <v>7</v>
      </c>
      <c r="H6" s="14" t="s">
        <v>11</v>
      </c>
    </row>
    <row r="7" spans="1:8" ht="12.75">
      <c r="A7" s="19" t="s">
        <v>0</v>
      </c>
      <c r="B7" s="20" t="s">
        <v>9</v>
      </c>
      <c r="C7" s="21" t="s">
        <v>8</v>
      </c>
      <c r="D7" s="22" t="s">
        <v>8</v>
      </c>
      <c r="E7" s="23">
        <v>3</v>
      </c>
      <c r="F7" s="23">
        <v>2.3</v>
      </c>
      <c r="G7" s="23">
        <v>2.6</v>
      </c>
      <c r="H7" s="24">
        <f>G6+G7</f>
        <v>9.6</v>
      </c>
    </row>
    <row r="8" spans="1:8" ht="12.75">
      <c r="A8" s="14">
        <v>4</v>
      </c>
      <c r="B8" s="15" t="s">
        <v>8</v>
      </c>
      <c r="C8" s="16" t="s">
        <v>9</v>
      </c>
      <c r="D8" s="17" t="s">
        <v>9</v>
      </c>
      <c r="E8" s="18">
        <v>3.4</v>
      </c>
      <c r="F8" s="18">
        <v>2.6</v>
      </c>
      <c r="G8" s="18">
        <v>3</v>
      </c>
      <c r="H8" s="14" t="s">
        <v>12</v>
      </c>
    </row>
    <row r="9" spans="1:8" ht="12.75">
      <c r="A9" s="19">
        <v>3</v>
      </c>
      <c r="B9" s="20" t="s">
        <v>8</v>
      </c>
      <c r="C9" s="21" t="s">
        <v>8</v>
      </c>
      <c r="D9" s="22" t="s">
        <v>9</v>
      </c>
      <c r="E9" s="23">
        <v>3.3</v>
      </c>
      <c r="F9" s="23">
        <v>1.7</v>
      </c>
      <c r="G9" s="23">
        <v>2.5</v>
      </c>
      <c r="H9" s="24">
        <f>G8+G9</f>
        <v>5.5</v>
      </c>
    </row>
    <row r="10" spans="1:8" ht="12.75">
      <c r="A10" s="25">
        <v>2</v>
      </c>
      <c r="B10" s="26" t="s">
        <v>8</v>
      </c>
      <c r="C10" s="27" t="s">
        <v>9</v>
      </c>
      <c r="D10" s="28" t="s">
        <v>8</v>
      </c>
      <c r="E10" s="18">
        <v>2</v>
      </c>
      <c r="F10" s="18">
        <v>1.9</v>
      </c>
      <c r="G10" s="18">
        <v>2</v>
      </c>
      <c r="H10" s="14" t="s">
        <v>13</v>
      </c>
    </row>
    <row r="11" spans="1:8" ht="12.75">
      <c r="A11" s="19">
        <v>1</v>
      </c>
      <c r="B11" s="20" t="s">
        <v>8</v>
      </c>
      <c r="C11" s="21" t="s">
        <v>8</v>
      </c>
      <c r="D11" s="22" t="s">
        <v>8</v>
      </c>
      <c r="E11" s="23">
        <v>3.9</v>
      </c>
      <c r="F11" s="23">
        <v>2.3</v>
      </c>
      <c r="G11" s="23">
        <v>3.1</v>
      </c>
      <c r="H11" s="24">
        <f>G10+G11</f>
        <v>5.1</v>
      </c>
    </row>
    <row r="12" spans="5:8" ht="12.75">
      <c r="E12" s="30"/>
      <c r="F12" s="30"/>
      <c r="G12" s="30"/>
      <c r="H12" s="31"/>
    </row>
    <row r="13" spans="1:8" ht="60" customHeight="1">
      <c r="A13" s="99" t="s">
        <v>197</v>
      </c>
      <c r="B13" s="99"/>
      <c r="C13" s="99"/>
      <c r="D13" s="99"/>
      <c r="E13" s="99"/>
      <c r="F13" s="99"/>
      <c r="G13" s="99"/>
      <c r="H13" s="99"/>
    </row>
    <row r="14" spans="1:8" ht="12.75">
      <c r="A14" s="100" t="s">
        <v>198</v>
      </c>
      <c r="B14" s="100"/>
      <c r="C14" s="100"/>
      <c r="D14" s="100"/>
      <c r="E14" s="100"/>
      <c r="F14" s="100"/>
      <c r="G14" s="100"/>
      <c r="H14" s="100"/>
    </row>
    <row r="15" spans="1:8" ht="12.75">
      <c r="A15" s="101" t="s">
        <v>199</v>
      </c>
      <c r="B15" s="101"/>
      <c r="C15" s="101"/>
      <c r="D15" s="101"/>
      <c r="E15" s="101"/>
      <c r="F15" s="101"/>
      <c r="G15" s="101"/>
      <c r="H15" s="101"/>
    </row>
    <row r="16" spans="1:8" ht="12.75">
      <c r="A16"/>
      <c r="B16"/>
      <c r="C16"/>
      <c r="D16"/>
      <c r="E16"/>
      <c r="F16"/>
      <c r="G16"/>
      <c r="H16"/>
    </row>
    <row r="21" ht="12.75">
      <c r="E21" s="32"/>
    </row>
  </sheetData>
  <mergeCells count="3">
    <mergeCell ref="A13:H13"/>
    <mergeCell ref="A14:H14"/>
    <mergeCell ref="A15:H15"/>
  </mergeCells>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11"/>
  <sheetViews>
    <sheetView workbookViewId="0" topLeftCell="A1">
      <selection activeCell="F6" sqref="F6"/>
    </sheetView>
  </sheetViews>
  <sheetFormatPr defaultColWidth="11.421875" defaultRowHeight="12" customHeight="1"/>
  <cols>
    <col min="1" max="1" width="20.7109375" style="0" customWidth="1"/>
    <col min="2" max="2" width="8.7109375" style="0" customWidth="1"/>
    <col min="3" max="6" width="12.7109375" style="0" customWidth="1"/>
  </cols>
  <sheetData>
    <row r="1" ht="12" customHeight="1">
      <c r="A1" s="91" t="s">
        <v>201</v>
      </c>
    </row>
    <row r="3" spans="1:5" ht="12" customHeight="1">
      <c r="A3" s="94"/>
      <c r="B3" s="96"/>
      <c r="C3" s="98" t="s">
        <v>165</v>
      </c>
      <c r="D3" s="122" t="s">
        <v>166</v>
      </c>
      <c r="E3" s="124" t="s">
        <v>154</v>
      </c>
    </row>
    <row r="4" spans="1:5" ht="12" customHeight="1">
      <c r="A4" s="95" t="s">
        <v>160</v>
      </c>
      <c r="B4" s="97">
        <v>1</v>
      </c>
      <c r="C4" s="92">
        <v>0.33257020757020755</v>
      </c>
      <c r="D4" s="123">
        <v>0.24631828009627543</v>
      </c>
      <c r="E4" s="93">
        <v>0.29566644550756016</v>
      </c>
    </row>
    <row r="5" spans="1:5" ht="12" customHeight="1">
      <c r="A5" s="95" t="s">
        <v>14</v>
      </c>
      <c r="B5" s="97">
        <v>2</v>
      </c>
      <c r="C5" s="92">
        <v>0.21666135965610572</v>
      </c>
      <c r="D5" s="123">
        <v>0.18132419132908884</v>
      </c>
      <c r="E5" s="93">
        <v>0.2023228309206169</v>
      </c>
    </row>
    <row r="6" spans="1:5" ht="12" customHeight="1">
      <c r="A6" s="95" t="s">
        <v>15</v>
      </c>
      <c r="B6" s="97">
        <v>3</v>
      </c>
      <c r="C6" s="92">
        <v>0.08053643348853153</v>
      </c>
      <c r="D6" s="123">
        <v>0.07532981973211589</v>
      </c>
      <c r="E6" s="93">
        <v>0.07814103503885061</v>
      </c>
    </row>
    <row r="7" spans="1:5" ht="12" customHeight="1">
      <c r="A7" s="95" t="s">
        <v>16</v>
      </c>
      <c r="B7" s="97">
        <v>4</v>
      </c>
      <c r="C7" s="92">
        <v>0.028690885320596212</v>
      </c>
      <c r="D7" s="123">
        <v>0.02593679364618543</v>
      </c>
      <c r="E7" s="93">
        <v>0.02716138224838445</v>
      </c>
    </row>
    <row r="8" spans="1:5" ht="12" customHeight="1">
      <c r="A8" s="125" t="s">
        <v>154</v>
      </c>
      <c r="B8" s="126"/>
      <c r="C8" s="127">
        <v>0.12583734431598273</v>
      </c>
      <c r="D8" s="128">
        <v>0.0856782111754668</v>
      </c>
      <c r="E8" s="129">
        <v>0.10630074377261425</v>
      </c>
    </row>
    <row r="9" spans="1:5" ht="39.75" customHeight="1">
      <c r="A9" s="99" t="s">
        <v>200</v>
      </c>
      <c r="B9" s="99"/>
      <c r="C9" s="99"/>
      <c r="D9" s="99"/>
      <c r="E9" s="99"/>
    </row>
    <row r="10" spans="1:6" ht="12" customHeight="1">
      <c r="A10" s="100" t="s">
        <v>198</v>
      </c>
      <c r="B10" s="100"/>
      <c r="C10" s="100"/>
      <c r="D10" s="100"/>
      <c r="E10" s="100"/>
      <c r="F10" s="100"/>
    </row>
    <row r="11" spans="1:6" ht="12" customHeight="1">
      <c r="A11" s="101" t="s">
        <v>199</v>
      </c>
      <c r="B11" s="101"/>
      <c r="C11" s="101"/>
      <c r="D11" s="101"/>
      <c r="E11" s="101"/>
      <c r="F11" s="101"/>
    </row>
  </sheetData>
  <mergeCells count="3">
    <mergeCell ref="A10:F10"/>
    <mergeCell ref="A11:F11"/>
    <mergeCell ref="A9:E9"/>
  </mergeCells>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G14"/>
  <sheetViews>
    <sheetView workbookViewId="0" topLeftCell="A1">
      <selection activeCell="A13" sqref="A13:G13"/>
    </sheetView>
  </sheetViews>
  <sheetFormatPr defaultColWidth="11.421875" defaultRowHeight="12.75"/>
  <cols>
    <col min="1" max="1" width="20.7109375" style="3" customWidth="1"/>
    <col min="2" max="7" width="11.7109375" style="3" customWidth="1"/>
    <col min="8" max="16384" width="11.57421875" style="3" customWidth="1"/>
  </cols>
  <sheetData>
    <row r="1" s="33" customFormat="1" ht="12">
      <c r="A1" s="41" t="s">
        <v>167</v>
      </c>
    </row>
    <row r="2" s="33" customFormat="1" ht="12">
      <c r="A2" s="41"/>
    </row>
    <row r="3" spans="1:7" ht="15.75" customHeight="1">
      <c r="A3" s="106"/>
      <c r="B3" s="108" t="s">
        <v>155</v>
      </c>
      <c r="C3" s="103"/>
      <c r="D3" s="102" t="s">
        <v>156</v>
      </c>
      <c r="E3" s="103"/>
      <c r="F3" s="102" t="s">
        <v>157</v>
      </c>
      <c r="G3" s="103"/>
    </row>
    <row r="4" spans="1:7" ht="15.75" customHeight="1">
      <c r="A4" s="107"/>
      <c r="B4" s="109" t="s">
        <v>158</v>
      </c>
      <c r="C4" s="105"/>
      <c r="D4" s="104" t="s">
        <v>158</v>
      </c>
      <c r="E4" s="105"/>
      <c r="F4" s="104" t="s">
        <v>159</v>
      </c>
      <c r="G4" s="105"/>
    </row>
    <row r="5" spans="1:7" ht="15.75" customHeight="1">
      <c r="A5" s="35"/>
      <c r="B5" s="90" t="s">
        <v>165</v>
      </c>
      <c r="C5" s="90" t="s">
        <v>166</v>
      </c>
      <c r="D5" s="90" t="s">
        <v>165</v>
      </c>
      <c r="E5" s="90" t="s">
        <v>166</v>
      </c>
      <c r="F5" s="90" t="s">
        <v>165</v>
      </c>
      <c r="G5" s="90" t="s">
        <v>166</v>
      </c>
    </row>
    <row r="6" spans="1:7" ht="12.75" customHeight="1">
      <c r="A6" s="36" t="s">
        <v>160</v>
      </c>
      <c r="B6" s="37">
        <v>10.8</v>
      </c>
      <c r="C6" s="37">
        <v>11.8</v>
      </c>
      <c r="D6" s="37">
        <v>14</v>
      </c>
      <c r="E6" s="37">
        <v>14.3</v>
      </c>
      <c r="F6" s="37">
        <v>1.94</v>
      </c>
      <c r="G6" s="37">
        <v>1.78</v>
      </c>
    </row>
    <row r="7" spans="1:7" ht="12.75" customHeight="1">
      <c r="A7" s="36" t="s">
        <v>161</v>
      </c>
      <c r="B7" s="37">
        <v>11.5</v>
      </c>
      <c r="C7" s="37">
        <v>11.9</v>
      </c>
      <c r="D7" s="37">
        <v>14.4</v>
      </c>
      <c r="E7" s="37">
        <v>14.1</v>
      </c>
      <c r="F7" s="37">
        <v>1.82</v>
      </c>
      <c r="G7" s="37">
        <v>1.74</v>
      </c>
    </row>
    <row r="8" spans="1:7" ht="12.75" customHeight="1">
      <c r="A8" s="36" t="s">
        <v>15</v>
      </c>
      <c r="B8" s="37">
        <v>13.5</v>
      </c>
      <c r="C8" s="37">
        <v>13.5</v>
      </c>
      <c r="D8" s="37">
        <v>15.8</v>
      </c>
      <c r="E8" s="37">
        <v>15.4</v>
      </c>
      <c r="F8" s="37">
        <v>1.55</v>
      </c>
      <c r="G8" s="37">
        <v>1.57</v>
      </c>
    </row>
    <row r="9" spans="1:7" ht="12.75" customHeight="1">
      <c r="A9" s="38" t="s">
        <v>16</v>
      </c>
      <c r="B9" s="34">
        <v>15.4</v>
      </c>
      <c r="C9" s="34">
        <v>15.5</v>
      </c>
      <c r="D9" s="34">
        <v>17.3</v>
      </c>
      <c r="E9" s="34">
        <v>17</v>
      </c>
      <c r="F9" s="34">
        <v>1.37</v>
      </c>
      <c r="G9" s="34">
        <v>1.43</v>
      </c>
    </row>
    <row r="10" spans="1:7" ht="12.75" customHeight="1">
      <c r="A10" s="39" t="s">
        <v>154</v>
      </c>
      <c r="B10" s="40">
        <v>13.4</v>
      </c>
      <c r="C10" s="40">
        <v>14.1</v>
      </c>
      <c r="D10" s="40">
        <v>15.9</v>
      </c>
      <c r="E10" s="40">
        <v>15.8</v>
      </c>
      <c r="F10" s="40">
        <v>1.55</v>
      </c>
      <c r="G10" s="40">
        <v>1.6</v>
      </c>
    </row>
    <row r="11" ht="12.75" customHeight="1"/>
    <row r="12" spans="1:7" ht="69.75" customHeight="1">
      <c r="A12" s="99" t="s">
        <v>202</v>
      </c>
      <c r="B12" s="99"/>
      <c r="C12" s="99"/>
      <c r="D12" s="99"/>
      <c r="E12" s="99"/>
      <c r="F12" s="99"/>
      <c r="G12" s="99"/>
    </row>
    <row r="13" spans="1:7" ht="12.75" customHeight="1">
      <c r="A13" s="100" t="s">
        <v>198</v>
      </c>
      <c r="B13" s="100"/>
      <c r="C13" s="100"/>
      <c r="D13" s="100"/>
      <c r="E13" s="100"/>
      <c r="F13" s="100"/>
      <c r="G13" s="100"/>
    </row>
    <row r="14" spans="1:7" ht="12.75" customHeight="1">
      <c r="A14" s="101" t="s">
        <v>199</v>
      </c>
      <c r="B14" s="101"/>
      <c r="C14" s="101"/>
      <c r="D14" s="101"/>
      <c r="E14" s="101"/>
      <c r="F14" s="101"/>
      <c r="G14" s="101"/>
    </row>
  </sheetData>
  <mergeCells count="10">
    <mergeCell ref="A12:G12"/>
    <mergeCell ref="A13:G13"/>
    <mergeCell ref="A14:G14"/>
    <mergeCell ref="F3:G3"/>
    <mergeCell ref="F4:G4"/>
    <mergeCell ref="A3:A4"/>
    <mergeCell ref="B3:C3"/>
    <mergeCell ref="B4:C4"/>
    <mergeCell ref="D3:E3"/>
    <mergeCell ref="D4:E4"/>
  </mergeCells>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141"/>
  <sheetViews>
    <sheetView workbookViewId="0" topLeftCell="A1">
      <selection activeCell="B68" sqref="B68"/>
    </sheetView>
  </sheetViews>
  <sheetFormatPr defaultColWidth="11.421875" defaultRowHeight="12.75"/>
  <cols>
    <col min="1" max="1" width="7.140625" style="1" customWidth="1"/>
    <col min="2" max="2" width="24.7109375" style="1" bestFit="1" customWidth="1"/>
  </cols>
  <sheetData>
    <row r="1" ht="12.75">
      <c r="A1" s="60" t="s">
        <v>192</v>
      </c>
    </row>
    <row r="2" ht="12.75">
      <c r="A2" s="60"/>
    </row>
    <row r="3" ht="12.75">
      <c r="A3" s="60" t="s">
        <v>193</v>
      </c>
    </row>
    <row r="4" spans="1:3" ht="12.75">
      <c r="A4" s="63" t="s">
        <v>195</v>
      </c>
      <c r="B4" s="63" t="s">
        <v>18</v>
      </c>
      <c r="C4" s="62" t="s">
        <v>196</v>
      </c>
    </row>
    <row r="5" spans="1:3" ht="12.75">
      <c r="A5" s="77">
        <v>11</v>
      </c>
      <c r="B5" s="68" t="s">
        <v>125</v>
      </c>
      <c r="C5" s="69">
        <v>0.09057411428974621</v>
      </c>
    </row>
    <row r="6" spans="1:3" ht="12.75">
      <c r="A6" s="77">
        <v>21</v>
      </c>
      <c r="B6" s="68" t="s">
        <v>126</v>
      </c>
      <c r="C6" s="69">
        <v>0.13136206354199437</v>
      </c>
    </row>
    <row r="7" spans="1:3" ht="12.75">
      <c r="A7" s="77">
        <v>22</v>
      </c>
      <c r="B7" s="68" t="s">
        <v>127</v>
      </c>
      <c r="C7" s="69">
        <v>0.14206128133704735</v>
      </c>
    </row>
    <row r="8" spans="1:3" ht="12.75">
      <c r="A8" s="77">
        <v>23</v>
      </c>
      <c r="B8" s="68" t="s">
        <v>128</v>
      </c>
      <c r="C8" s="69">
        <v>0.10854443967367969</v>
      </c>
    </row>
    <row r="9" spans="1:3" ht="12.75">
      <c r="A9" s="77">
        <v>24</v>
      </c>
      <c r="B9" s="68" t="s">
        <v>129</v>
      </c>
      <c r="C9" s="69">
        <v>0.10323977050194111</v>
      </c>
    </row>
    <row r="10" spans="1:3" ht="12.75">
      <c r="A10" s="77">
        <v>25</v>
      </c>
      <c r="B10" s="68" t="s">
        <v>130</v>
      </c>
      <c r="C10" s="69">
        <v>0.10481205534703938</v>
      </c>
    </row>
    <row r="11" spans="1:3" ht="12.75">
      <c r="A11" s="77">
        <v>26</v>
      </c>
      <c r="B11" s="68" t="s">
        <v>131</v>
      </c>
      <c r="C11" s="69">
        <v>0.09743454112668606</v>
      </c>
    </row>
    <row r="12" spans="1:3" ht="12.75">
      <c r="A12" s="77">
        <v>31</v>
      </c>
      <c r="B12" s="68" t="s">
        <v>132</v>
      </c>
      <c r="C12" s="69">
        <v>0.12648975051644684</v>
      </c>
    </row>
    <row r="13" spans="1:3" ht="12.75">
      <c r="A13" s="77">
        <v>41</v>
      </c>
      <c r="B13" s="68" t="s">
        <v>133</v>
      </c>
      <c r="C13" s="69">
        <v>0.09795482969175312</v>
      </c>
    </row>
    <row r="14" spans="1:3" ht="12.75">
      <c r="A14" s="77">
        <v>42</v>
      </c>
      <c r="B14" s="68" t="s">
        <v>134</v>
      </c>
      <c r="C14" s="69">
        <v>0.09529406446363184</v>
      </c>
    </row>
    <row r="15" spans="1:3" ht="12.75">
      <c r="A15" s="77">
        <v>43</v>
      </c>
      <c r="B15" s="68" t="s">
        <v>135</v>
      </c>
      <c r="C15" s="69">
        <v>0.09732360097323602</v>
      </c>
    </row>
    <row r="16" spans="1:3" ht="12.75">
      <c r="A16" s="77">
        <v>52</v>
      </c>
      <c r="B16" s="68" t="s">
        <v>136</v>
      </c>
      <c r="C16" s="69">
        <v>0.08485285285285286</v>
      </c>
    </row>
    <row r="17" spans="1:3" ht="12.75">
      <c r="A17" s="77">
        <v>53</v>
      </c>
      <c r="B17" s="68" t="s">
        <v>137</v>
      </c>
      <c r="C17" s="69">
        <v>0.0781546587439135</v>
      </c>
    </row>
    <row r="18" spans="1:3" ht="12.75">
      <c r="A18" s="77">
        <v>54</v>
      </c>
      <c r="B18" s="68" t="s">
        <v>138</v>
      </c>
      <c r="C18" s="69">
        <v>0.11132686084142394</v>
      </c>
    </row>
    <row r="19" spans="1:3" ht="12.75">
      <c r="A19" s="77">
        <v>72</v>
      </c>
      <c r="B19" s="68" t="s">
        <v>139</v>
      </c>
      <c r="C19" s="69">
        <v>0.09190724366106458</v>
      </c>
    </row>
    <row r="20" spans="1:3" ht="12.75">
      <c r="A20" s="77">
        <v>73</v>
      </c>
      <c r="B20" s="68" t="s">
        <v>140</v>
      </c>
      <c r="C20" s="69">
        <v>0.08948802994975534</v>
      </c>
    </row>
    <row r="21" spans="1:3" ht="12.75">
      <c r="A21" s="77">
        <v>74</v>
      </c>
      <c r="B21" s="68" t="s">
        <v>141</v>
      </c>
      <c r="C21" s="69">
        <v>0.0985663082437276</v>
      </c>
    </row>
    <row r="22" spans="1:3" ht="12.75">
      <c r="A22" s="77">
        <v>82</v>
      </c>
      <c r="B22" s="68" t="s">
        <v>142</v>
      </c>
      <c r="C22" s="69">
        <v>0.0763625405783007</v>
      </c>
    </row>
    <row r="23" spans="1:3" ht="12.75">
      <c r="A23" s="77">
        <v>83</v>
      </c>
      <c r="B23" s="68" t="s">
        <v>143</v>
      </c>
      <c r="C23" s="69">
        <v>0.08542605709379697</v>
      </c>
    </row>
    <row r="24" spans="1:3" ht="12.75">
      <c r="A24" s="77">
        <v>91</v>
      </c>
      <c r="B24" s="68" t="s">
        <v>144</v>
      </c>
      <c r="C24" s="69">
        <v>0.09625955221879608</v>
      </c>
    </row>
    <row r="25" spans="1:3" ht="12.75">
      <c r="A25" s="77">
        <v>93</v>
      </c>
      <c r="B25" s="68" t="s">
        <v>145</v>
      </c>
      <c r="C25" s="69">
        <v>0.0889236679234545</v>
      </c>
    </row>
    <row r="26" spans="1:3" ht="12.75">
      <c r="A26" s="77">
        <v>94</v>
      </c>
      <c r="B26" s="68" t="s">
        <v>146</v>
      </c>
      <c r="C26" s="69">
        <v>0.0717600856836844</v>
      </c>
    </row>
    <row r="27" spans="1:3" ht="12.75">
      <c r="A27" s="77">
        <v>971</v>
      </c>
      <c r="B27" s="68" t="s">
        <v>149</v>
      </c>
      <c r="C27" s="69">
        <v>0.31068244921817917</v>
      </c>
    </row>
    <row r="28" spans="1:3" ht="12.75">
      <c r="A28" s="77">
        <v>972</v>
      </c>
      <c r="B28" s="68" t="s">
        <v>150</v>
      </c>
      <c r="C28" s="69">
        <v>0.3237901736239379</v>
      </c>
    </row>
    <row r="29" spans="1:3" ht="12.75">
      <c r="A29" s="77">
        <v>973</v>
      </c>
      <c r="B29" s="68" t="s">
        <v>151</v>
      </c>
      <c r="C29" s="69">
        <v>0.43887915936952715</v>
      </c>
    </row>
    <row r="30" spans="1:3" ht="12.75">
      <c r="A30" s="77">
        <v>974</v>
      </c>
      <c r="B30" s="68" t="s">
        <v>152</v>
      </c>
      <c r="C30" s="69">
        <v>0.27668707339384985</v>
      </c>
    </row>
    <row r="31" spans="1:3" ht="12.75">
      <c r="A31" s="77">
        <v>985</v>
      </c>
      <c r="B31" s="68" t="s">
        <v>153</v>
      </c>
      <c r="C31" s="69">
        <v>0.7281063732232922</v>
      </c>
    </row>
    <row r="32" spans="1:3" ht="12.75">
      <c r="A32" s="78"/>
      <c r="B32" s="70" t="s">
        <v>147</v>
      </c>
      <c r="C32" s="71">
        <v>0.096</v>
      </c>
    </row>
    <row r="33" spans="1:3" ht="12.75">
      <c r="A33" s="79"/>
      <c r="B33" s="73" t="s">
        <v>148</v>
      </c>
      <c r="C33" s="74">
        <v>0.10630074377261424</v>
      </c>
    </row>
    <row r="34" spans="1:3" ht="12.75">
      <c r="A34" s="42"/>
      <c r="B34" s="43"/>
      <c r="C34" s="44"/>
    </row>
    <row r="35" ht="12.75">
      <c r="A35" s="60" t="s">
        <v>194</v>
      </c>
    </row>
    <row r="36" spans="1:3" ht="12.75">
      <c r="A36" s="64" t="s">
        <v>17</v>
      </c>
      <c r="B36" s="66" t="s">
        <v>18</v>
      </c>
      <c r="C36" s="65" t="s">
        <v>196</v>
      </c>
    </row>
    <row r="37" spans="1:3" ht="12.75">
      <c r="A37" s="75" t="s">
        <v>19</v>
      </c>
      <c r="B37" s="68" t="s">
        <v>20</v>
      </c>
      <c r="C37" s="76">
        <v>0.07956956653531373</v>
      </c>
    </row>
    <row r="38" spans="1:3" ht="12.75">
      <c r="A38" s="75" t="s">
        <v>21</v>
      </c>
      <c r="B38" s="68" t="s">
        <v>22</v>
      </c>
      <c r="C38" s="76">
        <v>0.15095998827495238</v>
      </c>
    </row>
    <row r="39" spans="1:3" ht="12.75">
      <c r="A39" s="75" t="s">
        <v>23</v>
      </c>
      <c r="B39" s="68" t="s">
        <v>24</v>
      </c>
      <c r="C39" s="76">
        <v>0.10092491838955386</v>
      </c>
    </row>
    <row r="40" spans="1:3" ht="12.75">
      <c r="A40" s="75" t="s">
        <v>25</v>
      </c>
      <c r="B40" s="68" t="s">
        <v>26</v>
      </c>
      <c r="C40" s="76">
        <v>0.08266129032258064</v>
      </c>
    </row>
    <row r="41" spans="1:3" ht="12.75">
      <c r="A41" s="75" t="s">
        <v>27</v>
      </c>
      <c r="B41" s="68" t="s">
        <v>28</v>
      </c>
      <c r="C41" s="76">
        <v>0.06600110926234054</v>
      </c>
    </row>
    <row r="42" spans="1:3" ht="12.75">
      <c r="A42" s="75" t="s">
        <v>29</v>
      </c>
      <c r="B42" s="68" t="s">
        <v>30</v>
      </c>
      <c r="C42" s="76">
        <v>0.07505175983436853</v>
      </c>
    </row>
    <row r="43" spans="1:3" ht="12.75">
      <c r="A43" s="75" t="s">
        <v>31</v>
      </c>
      <c r="B43" s="68" t="s">
        <v>32</v>
      </c>
      <c r="C43" s="76">
        <v>0.09164908049442268</v>
      </c>
    </row>
    <row r="44" spans="1:3" ht="12.75">
      <c r="A44" s="75" t="s">
        <v>33</v>
      </c>
      <c r="B44" s="68" t="s">
        <v>34</v>
      </c>
      <c r="C44" s="76">
        <v>0.14810690423162584</v>
      </c>
    </row>
    <row r="45" spans="1:3" ht="12.75">
      <c r="A45" s="75" t="s">
        <v>35</v>
      </c>
      <c r="B45" s="68" t="s">
        <v>36</v>
      </c>
      <c r="C45" s="76">
        <v>0.1324422843256379</v>
      </c>
    </row>
    <row r="46" spans="1:3" ht="12.75">
      <c r="A46" s="75">
        <v>10</v>
      </c>
      <c r="B46" s="68" t="s">
        <v>37</v>
      </c>
      <c r="C46" s="76">
        <v>0.12070874861572536</v>
      </c>
    </row>
    <row r="47" spans="1:3" ht="12.75">
      <c r="A47" s="75">
        <v>11</v>
      </c>
      <c r="B47" s="68" t="s">
        <v>38</v>
      </c>
      <c r="C47" s="76">
        <v>0.11335607452112306</v>
      </c>
    </row>
    <row r="48" spans="1:3" ht="12.75">
      <c r="A48" s="75">
        <v>12</v>
      </c>
      <c r="B48" s="68" t="s">
        <v>39</v>
      </c>
      <c r="C48" s="76">
        <v>0.08235294117647057</v>
      </c>
    </row>
    <row r="49" spans="1:3" ht="12.75">
      <c r="A49" s="75">
        <v>13</v>
      </c>
      <c r="B49" s="68" t="s">
        <v>40</v>
      </c>
      <c r="C49" s="76">
        <v>0.09243238320735817</v>
      </c>
    </row>
    <row r="50" spans="1:3" ht="12.75">
      <c r="A50" s="75">
        <v>14</v>
      </c>
      <c r="B50" s="68" t="s">
        <v>41</v>
      </c>
      <c r="C50" s="76">
        <v>0.09670065986802641</v>
      </c>
    </row>
    <row r="51" spans="1:3" ht="12.75">
      <c r="A51" s="75">
        <v>15</v>
      </c>
      <c r="B51" s="68" t="s">
        <v>42</v>
      </c>
      <c r="C51" s="76">
        <v>0.09396433470507545</v>
      </c>
    </row>
    <row r="52" spans="1:3" ht="12.75">
      <c r="A52" s="75">
        <v>16</v>
      </c>
      <c r="B52" s="68" t="s">
        <v>43</v>
      </c>
      <c r="C52" s="76">
        <v>0.14057686922430693</v>
      </c>
    </row>
    <row r="53" spans="1:3" ht="12.75">
      <c r="A53" s="75">
        <v>17</v>
      </c>
      <c r="B53" s="68" t="s">
        <v>44</v>
      </c>
      <c r="C53" s="76">
        <v>0.09594095940959409</v>
      </c>
    </row>
    <row r="54" spans="1:3" ht="12.75">
      <c r="A54" s="75">
        <v>18</v>
      </c>
      <c r="B54" s="68" t="s">
        <v>45</v>
      </c>
      <c r="C54" s="76">
        <v>0.09191277946453216</v>
      </c>
    </row>
    <row r="55" spans="1:3" ht="12.75">
      <c r="A55" s="75">
        <v>19</v>
      </c>
      <c r="B55" s="68" t="s">
        <v>46</v>
      </c>
      <c r="C55" s="76">
        <v>0.09550561797752807</v>
      </c>
    </row>
    <row r="56" spans="1:3" ht="12.75">
      <c r="A56" s="75">
        <v>21</v>
      </c>
      <c r="B56" s="68" t="s">
        <v>47</v>
      </c>
      <c r="C56" s="76">
        <v>0.07900450977117086</v>
      </c>
    </row>
    <row r="57" spans="1:3" ht="12.75">
      <c r="A57" s="75">
        <v>22</v>
      </c>
      <c r="B57" s="68" t="s">
        <v>48</v>
      </c>
      <c r="C57" s="76">
        <v>0.09720109522360815</v>
      </c>
    </row>
    <row r="58" spans="1:3" ht="12.75">
      <c r="A58" s="75">
        <v>23</v>
      </c>
      <c r="B58" s="68" t="s">
        <v>49</v>
      </c>
      <c r="C58" s="76">
        <v>0.13338997451146983</v>
      </c>
    </row>
    <row r="59" spans="1:3" ht="12.75">
      <c r="A59" s="75">
        <v>24</v>
      </c>
      <c r="B59" s="68" t="s">
        <v>50</v>
      </c>
      <c r="C59" s="76">
        <v>0.1070615034168565</v>
      </c>
    </row>
    <row r="60" spans="1:3" ht="12.75">
      <c r="A60" s="75">
        <v>25</v>
      </c>
      <c r="B60" s="68" t="s">
        <v>51</v>
      </c>
      <c r="C60" s="76">
        <v>0.07876120106901432</v>
      </c>
    </row>
    <row r="61" spans="1:3" ht="12.75">
      <c r="A61" s="75">
        <v>26</v>
      </c>
      <c r="B61" s="68" t="s">
        <v>52</v>
      </c>
      <c r="C61" s="76">
        <v>0.09405369790808762</v>
      </c>
    </row>
    <row r="62" spans="1:3" ht="12.75">
      <c r="A62" s="75">
        <v>27</v>
      </c>
      <c r="B62" s="68" t="s">
        <v>53</v>
      </c>
      <c r="C62" s="76">
        <v>0.11276120383756078</v>
      </c>
    </row>
    <row r="63" spans="1:3" ht="12.75">
      <c r="A63" s="75">
        <v>28</v>
      </c>
      <c r="B63" s="68" t="s">
        <v>54</v>
      </c>
      <c r="C63" s="76">
        <v>0.10657306955966815</v>
      </c>
    </row>
    <row r="64" spans="1:3" ht="12.75">
      <c r="A64" s="75">
        <v>29</v>
      </c>
      <c r="B64" s="68" t="s">
        <v>55</v>
      </c>
      <c r="C64" s="76">
        <v>0.07436213601441714</v>
      </c>
    </row>
    <row r="65" spans="1:3" ht="12.75">
      <c r="A65" s="75" t="s">
        <v>56</v>
      </c>
      <c r="B65" s="68" t="s">
        <v>57</v>
      </c>
      <c r="C65" s="76">
        <v>0.07074829931972788</v>
      </c>
    </row>
    <row r="66" spans="1:3" ht="12.75">
      <c r="A66" s="75" t="s">
        <v>58</v>
      </c>
      <c r="B66" s="68" t="s">
        <v>59</v>
      </c>
      <c r="C66" s="76">
        <v>0.07287753568745303</v>
      </c>
    </row>
    <row r="67" spans="1:3" ht="12.75">
      <c r="A67" s="75">
        <v>30</v>
      </c>
      <c r="B67" s="68" t="s">
        <v>60</v>
      </c>
      <c r="C67" s="76">
        <v>0.09639818160624782</v>
      </c>
    </row>
    <row r="68" spans="1:3" ht="12.75">
      <c r="A68" s="75">
        <v>31</v>
      </c>
      <c r="B68" s="68" t="s">
        <v>61</v>
      </c>
      <c r="C68" s="76">
        <v>0.0776617635850926</v>
      </c>
    </row>
    <row r="69" spans="1:3" ht="12.75">
      <c r="A69" s="75">
        <v>32</v>
      </c>
      <c r="B69" s="68" t="s">
        <v>62</v>
      </c>
      <c r="C69" s="76">
        <v>0.09604221635883904</v>
      </c>
    </row>
    <row r="70" spans="1:3" ht="12.75">
      <c r="A70" s="75">
        <v>33</v>
      </c>
      <c r="B70" s="68" t="s">
        <v>63</v>
      </c>
      <c r="C70" s="76">
        <v>0.0876732858748595</v>
      </c>
    </row>
    <row r="71" spans="1:3" ht="12.75">
      <c r="A71" s="75">
        <v>34</v>
      </c>
      <c r="B71" s="68" t="s">
        <v>64</v>
      </c>
      <c r="C71" s="76">
        <v>0.09124875456658918</v>
      </c>
    </row>
    <row r="72" spans="1:3" ht="12.75">
      <c r="A72" s="75">
        <v>35</v>
      </c>
      <c r="B72" s="68" t="s">
        <v>65</v>
      </c>
      <c r="C72" s="76">
        <v>0.07032076136764187</v>
      </c>
    </row>
    <row r="73" spans="1:3" ht="12.75">
      <c r="A73" s="75">
        <v>36</v>
      </c>
      <c r="B73" s="68" t="s">
        <v>66</v>
      </c>
      <c r="C73" s="76">
        <v>0.125814332247557</v>
      </c>
    </row>
    <row r="74" spans="1:3" ht="12.75">
      <c r="A74" s="75">
        <v>37</v>
      </c>
      <c r="B74" s="68" t="s">
        <v>67</v>
      </c>
      <c r="C74" s="76">
        <v>0.09480347416458118</v>
      </c>
    </row>
    <row r="75" spans="1:3" ht="12.75">
      <c r="A75" s="75">
        <v>38</v>
      </c>
      <c r="B75" s="68" t="s">
        <v>68</v>
      </c>
      <c r="C75" s="76">
        <v>0.0789021164021164</v>
      </c>
    </row>
    <row r="76" spans="1:3" ht="12.75">
      <c r="A76" s="75">
        <v>39</v>
      </c>
      <c r="B76" s="68" t="s">
        <v>69</v>
      </c>
      <c r="C76" s="76">
        <v>0.11938872970391597</v>
      </c>
    </row>
    <row r="77" spans="1:3" ht="12.75">
      <c r="A77" s="75">
        <v>40</v>
      </c>
      <c r="B77" s="68" t="s">
        <v>70</v>
      </c>
      <c r="C77" s="76">
        <v>0.09079445145018916</v>
      </c>
    </row>
    <row r="78" spans="1:3" ht="12.75">
      <c r="A78" s="75">
        <v>41</v>
      </c>
      <c r="B78" s="68" t="s">
        <v>71</v>
      </c>
      <c r="C78" s="76">
        <v>0.11290322580645162</v>
      </c>
    </row>
    <row r="79" spans="1:3" ht="12.75">
      <c r="A79" s="75">
        <v>42</v>
      </c>
      <c r="B79" s="68" t="s">
        <v>72</v>
      </c>
      <c r="C79" s="76">
        <v>0.09044751446451765</v>
      </c>
    </row>
    <row r="80" spans="1:3" ht="12.75">
      <c r="A80" s="75">
        <v>43</v>
      </c>
      <c r="B80" s="68" t="s">
        <v>73</v>
      </c>
      <c r="C80" s="76">
        <v>0.08250298923874054</v>
      </c>
    </row>
    <row r="81" spans="1:3" ht="12.75">
      <c r="A81" s="75">
        <v>44</v>
      </c>
      <c r="B81" s="68" t="s">
        <v>74</v>
      </c>
      <c r="C81" s="76">
        <v>0.06365137847795706</v>
      </c>
    </row>
    <row r="82" spans="1:3" ht="12.75">
      <c r="A82" s="75">
        <v>45</v>
      </c>
      <c r="B82" s="68" t="s">
        <v>75</v>
      </c>
      <c r="C82" s="76">
        <v>0.10186156266386995</v>
      </c>
    </row>
    <row r="83" spans="1:3" ht="12.75">
      <c r="A83" s="75">
        <v>46</v>
      </c>
      <c r="B83" s="68" t="s">
        <v>76</v>
      </c>
      <c r="C83" s="76">
        <v>0.08557046979865772</v>
      </c>
    </row>
    <row r="84" spans="1:3" ht="12.75">
      <c r="A84" s="75">
        <v>47</v>
      </c>
      <c r="B84" s="68" t="s">
        <v>77</v>
      </c>
      <c r="C84" s="76">
        <v>0.11192714453584018</v>
      </c>
    </row>
    <row r="85" spans="1:3" ht="12.75">
      <c r="A85" s="75">
        <v>48</v>
      </c>
      <c r="B85" s="68" t="s">
        <v>78</v>
      </c>
      <c r="C85" s="76">
        <v>0.0923913043478261</v>
      </c>
    </row>
    <row r="86" spans="1:3" ht="12.75">
      <c r="A86" s="75">
        <v>49</v>
      </c>
      <c r="B86" s="68" t="s">
        <v>79</v>
      </c>
      <c r="C86" s="76">
        <v>0.08981657179000634</v>
      </c>
    </row>
    <row r="87" spans="1:3" ht="12.75">
      <c r="A87" s="75">
        <v>50</v>
      </c>
      <c r="B87" s="68" t="s">
        <v>80</v>
      </c>
      <c r="C87" s="76">
        <v>0.09703947368421054</v>
      </c>
    </row>
    <row r="88" spans="1:3" ht="12.75">
      <c r="A88" s="75">
        <v>51</v>
      </c>
      <c r="B88" s="68" t="s">
        <v>81</v>
      </c>
      <c r="C88" s="76">
        <v>0.12194371828386899</v>
      </c>
    </row>
    <row r="89" spans="1:3" ht="12.75">
      <c r="A89" s="75">
        <v>52</v>
      </c>
      <c r="B89" s="68" t="s">
        <v>82</v>
      </c>
      <c r="C89" s="76">
        <v>0.14945155393053017</v>
      </c>
    </row>
    <row r="90" spans="1:3" ht="12.75">
      <c r="A90" s="75">
        <v>53</v>
      </c>
      <c r="B90" s="68" t="s">
        <v>83</v>
      </c>
      <c r="C90" s="76">
        <v>0.0990990990990991</v>
      </c>
    </row>
    <row r="91" spans="1:3" ht="12.75">
      <c r="A91" s="75">
        <v>54</v>
      </c>
      <c r="B91" s="68" t="s">
        <v>84</v>
      </c>
      <c r="C91" s="76">
        <v>0.08837950478058346</v>
      </c>
    </row>
    <row r="92" spans="1:3" ht="12.75">
      <c r="A92" s="75">
        <v>55</v>
      </c>
      <c r="B92" s="68" t="s">
        <v>85</v>
      </c>
      <c r="C92" s="76">
        <v>0.10827501029230134</v>
      </c>
    </row>
    <row r="93" spans="1:3" ht="12.75">
      <c r="A93" s="75">
        <v>56</v>
      </c>
      <c r="B93" s="68" t="s">
        <v>86</v>
      </c>
      <c r="C93" s="76">
        <v>0.07862033984275932</v>
      </c>
    </row>
    <row r="94" spans="1:3" ht="12.75">
      <c r="A94" s="75">
        <v>57</v>
      </c>
      <c r="B94" s="68" t="s">
        <v>87</v>
      </c>
      <c r="C94" s="76">
        <v>0.09641850439396452</v>
      </c>
    </row>
    <row r="95" spans="1:3" ht="12.75">
      <c r="A95" s="75">
        <v>58</v>
      </c>
      <c r="B95" s="68" t="s">
        <v>88</v>
      </c>
      <c r="C95" s="76">
        <v>0.12667860340196957</v>
      </c>
    </row>
    <row r="96" spans="1:3" ht="12.75">
      <c r="A96" s="75">
        <v>59</v>
      </c>
      <c r="B96" s="68" t="s">
        <v>89</v>
      </c>
      <c r="C96" s="76">
        <v>0.12802230883797572</v>
      </c>
    </row>
    <row r="97" spans="1:3" ht="12.75">
      <c r="A97" s="75">
        <v>60</v>
      </c>
      <c r="B97" s="68" t="s">
        <v>90</v>
      </c>
      <c r="C97" s="76">
        <v>0.1366227639080008</v>
      </c>
    </row>
    <row r="98" spans="1:3" ht="12.75">
      <c r="A98" s="75">
        <v>61</v>
      </c>
      <c r="B98" s="68" t="s">
        <v>91</v>
      </c>
      <c r="C98" s="76">
        <v>0.13824214202561116</v>
      </c>
    </row>
    <row r="99" spans="1:3" ht="12.75">
      <c r="A99" s="75">
        <v>62</v>
      </c>
      <c r="B99" s="68" t="s">
        <v>92</v>
      </c>
      <c r="C99" s="76">
        <v>0.12391547346569436</v>
      </c>
    </row>
    <row r="100" spans="1:3" ht="12.75">
      <c r="A100" s="75">
        <v>63</v>
      </c>
      <c r="B100" s="68" t="s">
        <v>93</v>
      </c>
      <c r="C100" s="76">
        <v>0.0756236185664667</v>
      </c>
    </row>
    <row r="101" spans="1:3" ht="12.75">
      <c r="A101" s="75">
        <v>64</v>
      </c>
      <c r="B101" s="68" t="s">
        <v>94</v>
      </c>
      <c r="C101" s="76">
        <v>0.08372434017595308</v>
      </c>
    </row>
    <row r="102" spans="1:3" ht="12.75">
      <c r="A102" s="75">
        <v>65</v>
      </c>
      <c r="B102" s="68" t="s">
        <v>95</v>
      </c>
      <c r="C102" s="76">
        <v>0.08675010789814415</v>
      </c>
    </row>
    <row r="103" spans="1:3" ht="12.75">
      <c r="A103" s="75">
        <v>66</v>
      </c>
      <c r="B103" s="68" t="s">
        <v>96</v>
      </c>
      <c r="C103" s="76">
        <v>0.09558508358336905</v>
      </c>
    </row>
    <row r="104" spans="1:3" ht="12.75">
      <c r="A104" s="75">
        <v>67</v>
      </c>
      <c r="B104" s="68" t="s">
        <v>97</v>
      </c>
      <c r="C104" s="76">
        <v>0.09577810129491994</v>
      </c>
    </row>
    <row r="105" spans="1:3" ht="12.75">
      <c r="A105" s="75">
        <v>68</v>
      </c>
      <c r="B105" s="68" t="s">
        <v>98</v>
      </c>
      <c r="C105" s="76">
        <v>0.09459757442116869</v>
      </c>
    </row>
    <row r="106" spans="1:3" ht="12.75">
      <c r="A106" s="75">
        <v>69</v>
      </c>
      <c r="B106" s="68" t="s">
        <v>99</v>
      </c>
      <c r="C106" s="76">
        <v>0.06947261663286004</v>
      </c>
    </row>
    <row r="107" spans="1:3" ht="12.75">
      <c r="A107" s="75">
        <v>70</v>
      </c>
      <c r="B107" s="68" t="s">
        <v>100</v>
      </c>
      <c r="C107" s="76">
        <v>0.11879804332634522</v>
      </c>
    </row>
    <row r="108" spans="1:3" ht="12.75">
      <c r="A108" s="75">
        <v>71</v>
      </c>
      <c r="B108" s="68" t="s">
        <v>101</v>
      </c>
      <c r="C108" s="76">
        <v>0.0976145177813552</v>
      </c>
    </row>
    <row r="109" spans="1:3" ht="12.75">
      <c r="A109" s="75">
        <v>72</v>
      </c>
      <c r="B109" s="68" t="s">
        <v>102</v>
      </c>
      <c r="C109" s="76">
        <v>0.11969547441139153</v>
      </c>
    </row>
    <row r="110" spans="1:3" ht="12.75">
      <c r="A110" s="75">
        <v>73</v>
      </c>
      <c r="B110" s="68" t="s">
        <v>103</v>
      </c>
      <c r="C110" s="76">
        <v>0.06632124352331606</v>
      </c>
    </row>
    <row r="111" spans="1:3" ht="12.75">
      <c r="A111" s="75">
        <v>74</v>
      </c>
      <c r="B111" s="68" t="s">
        <v>104</v>
      </c>
      <c r="C111" s="76">
        <v>0.059187577360189036</v>
      </c>
    </row>
    <row r="112" spans="1:3" ht="12.75">
      <c r="A112" s="75">
        <v>75</v>
      </c>
      <c r="B112" s="68" t="s">
        <v>105</v>
      </c>
      <c r="C112" s="76">
        <v>0.07033441208198489</v>
      </c>
    </row>
    <row r="113" spans="1:3" ht="12.75">
      <c r="A113" s="75">
        <v>76</v>
      </c>
      <c r="B113" s="68" t="s">
        <v>106</v>
      </c>
      <c r="C113" s="76">
        <v>0.10649831005675658</v>
      </c>
    </row>
    <row r="114" spans="1:3" ht="12.75">
      <c r="A114" s="75">
        <v>77</v>
      </c>
      <c r="B114" s="68" t="s">
        <v>107</v>
      </c>
      <c r="C114" s="76">
        <v>0.0919836161497952</v>
      </c>
    </row>
    <row r="115" spans="1:3" ht="12.75">
      <c r="A115" s="75">
        <v>78</v>
      </c>
      <c r="B115" s="68" t="s">
        <v>108</v>
      </c>
      <c r="C115" s="76">
        <v>0.06590921937708438</v>
      </c>
    </row>
    <row r="116" spans="1:3" ht="12.75">
      <c r="A116" s="75">
        <v>79</v>
      </c>
      <c r="B116" s="68" t="s">
        <v>109</v>
      </c>
      <c r="C116" s="76">
        <v>0.11135371179039302</v>
      </c>
    </row>
    <row r="117" spans="1:3" ht="12.75">
      <c r="A117" s="75">
        <v>80</v>
      </c>
      <c r="B117" s="68" t="s">
        <v>110</v>
      </c>
      <c r="C117" s="76">
        <v>0.14125727937882634</v>
      </c>
    </row>
    <row r="118" spans="1:3" ht="12.75">
      <c r="A118" s="75">
        <v>81</v>
      </c>
      <c r="B118" s="68" t="s">
        <v>111</v>
      </c>
      <c r="C118" s="76">
        <v>0.10476861639652338</v>
      </c>
    </row>
    <row r="119" spans="1:3" ht="12.75">
      <c r="A119" s="75">
        <v>82</v>
      </c>
      <c r="B119" s="68" t="s">
        <v>112</v>
      </c>
      <c r="C119" s="76">
        <v>0.10488176964149502</v>
      </c>
    </row>
    <row r="120" spans="1:3" ht="12.75">
      <c r="A120" s="75">
        <v>83</v>
      </c>
      <c r="B120" s="68" t="s">
        <v>113</v>
      </c>
      <c r="C120" s="76">
        <v>0.1013564117500208</v>
      </c>
    </row>
    <row r="121" spans="1:3" ht="12.75">
      <c r="A121" s="75">
        <v>84</v>
      </c>
      <c r="B121" s="68" t="s">
        <v>114</v>
      </c>
      <c r="C121" s="76">
        <v>0.08719068413391558</v>
      </c>
    </row>
    <row r="122" spans="1:3" ht="12.75">
      <c r="A122" s="75">
        <v>85</v>
      </c>
      <c r="B122" s="68" t="s">
        <v>115</v>
      </c>
      <c r="C122" s="76">
        <v>0.0844129278603573</v>
      </c>
    </row>
    <row r="123" spans="1:3" ht="12.75">
      <c r="A123" s="75">
        <v>86</v>
      </c>
      <c r="B123" s="68" t="s">
        <v>116</v>
      </c>
      <c r="C123" s="76">
        <v>0.11029242459129635</v>
      </c>
    </row>
    <row r="124" spans="1:3" ht="12.75">
      <c r="A124" s="75">
        <v>87</v>
      </c>
      <c r="B124" s="68" t="s">
        <v>117</v>
      </c>
      <c r="C124" s="76">
        <v>0.08926080892608089</v>
      </c>
    </row>
    <row r="125" spans="1:3" ht="12.75">
      <c r="A125" s="75">
        <v>88</v>
      </c>
      <c r="B125" s="68" t="s">
        <v>118</v>
      </c>
      <c r="C125" s="76">
        <v>0.11373154066563808</v>
      </c>
    </row>
    <row r="126" spans="1:3" ht="12.75">
      <c r="A126" s="75">
        <v>89</v>
      </c>
      <c r="B126" s="68" t="s">
        <v>119</v>
      </c>
      <c r="C126" s="76">
        <v>0.10880290833549727</v>
      </c>
    </row>
    <row r="127" spans="1:3" ht="12.75">
      <c r="A127" s="75">
        <v>90</v>
      </c>
      <c r="B127" s="68" t="s">
        <v>203</v>
      </c>
      <c r="C127" s="76">
        <v>0.08944099378881988</v>
      </c>
    </row>
    <row r="128" spans="1:3" ht="12.75">
      <c r="A128" s="75">
        <v>91</v>
      </c>
      <c r="B128" s="68" t="s">
        <v>120</v>
      </c>
      <c r="C128" s="76">
        <v>0.08770017035775128</v>
      </c>
    </row>
    <row r="129" spans="1:3" ht="12.75">
      <c r="A129" s="75">
        <v>92</v>
      </c>
      <c r="B129" s="68" t="s">
        <v>121</v>
      </c>
      <c r="C129" s="76">
        <v>0.0674871794871795</v>
      </c>
    </row>
    <row r="130" spans="1:3" ht="12.75">
      <c r="A130" s="75">
        <v>93</v>
      </c>
      <c r="B130" s="68" t="s">
        <v>122</v>
      </c>
      <c r="C130" s="76">
        <v>0.14755764466747126</v>
      </c>
    </row>
    <row r="131" spans="1:3" ht="12.75">
      <c r="A131" s="75">
        <v>94</v>
      </c>
      <c r="B131" s="68" t="s">
        <v>123</v>
      </c>
      <c r="C131" s="76">
        <v>0.09854040583837664</v>
      </c>
    </row>
    <row r="132" spans="1:3" ht="12.75">
      <c r="A132" s="75">
        <v>95</v>
      </c>
      <c r="B132" s="68" t="s">
        <v>124</v>
      </c>
      <c r="C132" s="76">
        <v>0.10103011093502377</v>
      </c>
    </row>
    <row r="133" spans="1:3" ht="12.75">
      <c r="A133" s="67">
        <v>971</v>
      </c>
      <c r="B133" s="68" t="s">
        <v>149</v>
      </c>
      <c r="C133" s="76">
        <v>0.31068244921817917</v>
      </c>
    </row>
    <row r="134" spans="1:3" ht="12.75">
      <c r="A134" s="67">
        <v>972</v>
      </c>
      <c r="B134" s="68" t="s">
        <v>150</v>
      </c>
      <c r="C134" s="76">
        <v>0.3237901736239379</v>
      </c>
    </row>
    <row r="135" spans="1:3" ht="12.75">
      <c r="A135" s="67">
        <v>973</v>
      </c>
      <c r="B135" s="68" t="s">
        <v>151</v>
      </c>
      <c r="C135" s="76">
        <v>0.43887915936952715</v>
      </c>
    </row>
    <row r="136" spans="1:3" ht="12.75">
      <c r="A136" s="67">
        <v>974</v>
      </c>
      <c r="B136" s="68" t="s">
        <v>152</v>
      </c>
      <c r="C136" s="76">
        <v>0.27668707339384985</v>
      </c>
    </row>
    <row r="137" spans="1:3" ht="12.75">
      <c r="A137" s="67">
        <v>985</v>
      </c>
      <c r="B137" s="68" t="s">
        <v>153</v>
      </c>
      <c r="C137" s="76">
        <v>0.7281063732232922</v>
      </c>
    </row>
    <row r="138" spans="1:3" ht="12.75">
      <c r="A138" s="61"/>
      <c r="B138" s="70" t="s">
        <v>147</v>
      </c>
      <c r="C138" s="71">
        <v>0.096</v>
      </c>
    </row>
    <row r="139" spans="1:3" ht="12.75">
      <c r="A139" s="72"/>
      <c r="B139" s="73" t="s">
        <v>148</v>
      </c>
      <c r="C139" s="74">
        <v>0.10630074377261424</v>
      </c>
    </row>
    <row r="141" spans="1:4" ht="12.75">
      <c r="A141" s="100" t="s">
        <v>198</v>
      </c>
      <c r="B141" s="100"/>
      <c r="C141" s="100"/>
      <c r="D141" s="100"/>
    </row>
  </sheetData>
  <mergeCells count="1">
    <mergeCell ref="A141:D141"/>
  </mergeCells>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25"/>
  <sheetViews>
    <sheetView workbookViewId="0" topLeftCell="A13">
      <selection activeCell="K24" sqref="K24"/>
    </sheetView>
  </sheetViews>
  <sheetFormatPr defaultColWidth="11.421875" defaultRowHeight="12.75"/>
  <cols>
    <col min="1" max="9" width="10.7109375" style="0" customWidth="1"/>
  </cols>
  <sheetData>
    <row r="1" spans="1:8" ht="15">
      <c r="A1" s="119" t="s">
        <v>168</v>
      </c>
      <c r="B1" s="120"/>
      <c r="C1" s="120"/>
      <c r="D1" s="120"/>
      <c r="E1" s="120"/>
      <c r="F1" s="120"/>
      <c r="G1" s="120"/>
      <c r="H1" s="121"/>
    </row>
    <row r="2" spans="1:8" ht="69.75" customHeight="1">
      <c r="A2" s="110" t="s">
        <v>169</v>
      </c>
      <c r="B2" s="111"/>
      <c r="C2" s="111"/>
      <c r="D2" s="111"/>
      <c r="E2" s="111"/>
      <c r="F2" s="111"/>
      <c r="G2" s="111"/>
      <c r="H2" s="112"/>
    </row>
    <row r="3" spans="1:8" ht="84.75" customHeight="1">
      <c r="A3" s="110" t="s">
        <v>170</v>
      </c>
      <c r="B3" s="111"/>
      <c r="C3" s="111"/>
      <c r="D3" s="111"/>
      <c r="E3" s="111"/>
      <c r="F3" s="111"/>
      <c r="G3" s="111"/>
      <c r="H3" s="112"/>
    </row>
    <row r="4" spans="1:8" ht="15.75" customHeight="1">
      <c r="A4" s="80"/>
      <c r="B4" s="81"/>
      <c r="C4" s="81"/>
      <c r="D4" s="81"/>
      <c r="E4" s="81"/>
      <c r="F4" s="81"/>
      <c r="G4" s="81"/>
      <c r="H4" s="82"/>
    </row>
    <row r="5" spans="1:8" ht="15.75" customHeight="1">
      <c r="A5" s="80"/>
      <c r="B5" s="81"/>
      <c r="C5" s="81"/>
      <c r="D5" s="81"/>
      <c r="E5" s="81"/>
      <c r="F5" s="81"/>
      <c r="G5" s="81"/>
      <c r="H5" s="82"/>
    </row>
    <row r="6" spans="1:8" ht="15.75" customHeight="1">
      <c r="A6" s="80"/>
      <c r="B6" s="81"/>
      <c r="C6" s="81"/>
      <c r="D6" s="81"/>
      <c r="E6" s="81"/>
      <c r="F6" s="81"/>
      <c r="G6" s="81"/>
      <c r="H6" s="82"/>
    </row>
    <row r="7" spans="1:8" ht="15.75" customHeight="1">
      <c r="A7" s="80"/>
      <c r="B7" s="81"/>
      <c r="C7" s="81"/>
      <c r="D7" s="81"/>
      <c r="E7" s="81"/>
      <c r="F7" s="81"/>
      <c r="G7" s="81"/>
      <c r="H7" s="82"/>
    </row>
    <row r="8" spans="1:8" ht="15.75" customHeight="1">
      <c r="A8" s="80"/>
      <c r="B8" s="81"/>
      <c r="C8" s="81"/>
      <c r="D8" s="81"/>
      <c r="E8" s="81"/>
      <c r="F8" s="81"/>
      <c r="G8" s="81"/>
      <c r="H8" s="82"/>
    </row>
    <row r="9" spans="1:8" ht="84.75" customHeight="1">
      <c r="A9" s="110" t="s">
        <v>172</v>
      </c>
      <c r="B9" s="111"/>
      <c r="C9" s="111"/>
      <c r="D9" s="111"/>
      <c r="E9" s="111"/>
      <c r="F9" s="111"/>
      <c r="G9" s="111"/>
      <c r="H9" s="112"/>
    </row>
    <row r="10" spans="1:8" ht="39.75" customHeight="1">
      <c r="A10" s="116" t="s">
        <v>173</v>
      </c>
      <c r="B10" s="117"/>
      <c r="C10" s="117"/>
      <c r="D10" s="117"/>
      <c r="E10" s="117"/>
      <c r="F10" s="117"/>
      <c r="G10" s="117"/>
      <c r="H10" s="118"/>
    </row>
    <row r="11" spans="1:8" ht="12.75" customHeight="1">
      <c r="A11" s="116" t="s">
        <v>174</v>
      </c>
      <c r="B11" s="117"/>
      <c r="C11" s="117"/>
      <c r="D11" s="117"/>
      <c r="E11" s="117"/>
      <c r="F11" s="117"/>
      <c r="G11" s="117"/>
      <c r="H11" s="118"/>
    </row>
    <row r="12" spans="1:8" ht="15.75" customHeight="1">
      <c r="A12" s="83"/>
      <c r="B12" s="84"/>
      <c r="C12" s="84"/>
      <c r="D12" s="84"/>
      <c r="E12" s="84"/>
      <c r="F12" s="84"/>
      <c r="G12" s="84"/>
      <c r="H12" s="85"/>
    </row>
    <row r="13" spans="1:8" ht="15.75" customHeight="1">
      <c r="A13" s="83"/>
      <c r="B13" s="84"/>
      <c r="C13" s="84"/>
      <c r="D13" s="84"/>
      <c r="E13" s="84"/>
      <c r="F13" s="84"/>
      <c r="G13" s="84"/>
      <c r="H13" s="85"/>
    </row>
    <row r="14" spans="1:8" ht="15.75" customHeight="1">
      <c r="A14" s="83"/>
      <c r="B14" s="84"/>
      <c r="C14" s="84"/>
      <c r="D14" s="84"/>
      <c r="E14" s="84"/>
      <c r="F14" s="84"/>
      <c r="G14" s="84"/>
      <c r="H14" s="85"/>
    </row>
    <row r="15" spans="1:8" ht="15.75" customHeight="1">
      <c r="A15" s="83"/>
      <c r="B15" s="84"/>
      <c r="C15" s="84"/>
      <c r="D15" s="84"/>
      <c r="E15" s="84"/>
      <c r="F15" s="84"/>
      <c r="G15" s="84"/>
      <c r="H15" s="85"/>
    </row>
    <row r="16" spans="1:8" ht="15.75" customHeight="1">
      <c r="A16" s="83"/>
      <c r="B16" s="84"/>
      <c r="C16" s="84"/>
      <c r="D16" s="84"/>
      <c r="E16" s="84"/>
      <c r="F16" s="84"/>
      <c r="G16" s="84"/>
      <c r="H16" s="85"/>
    </row>
    <row r="17" spans="1:8" ht="15.75" customHeight="1">
      <c r="A17" s="83"/>
      <c r="B17" s="84"/>
      <c r="C17" s="84"/>
      <c r="D17" s="84"/>
      <c r="E17" s="84"/>
      <c r="F17" s="84"/>
      <c r="G17" s="84"/>
      <c r="H17" s="85"/>
    </row>
    <row r="18" spans="1:8" ht="15.75" customHeight="1">
      <c r="A18" s="83"/>
      <c r="B18" s="84"/>
      <c r="C18" s="84"/>
      <c r="D18" s="84"/>
      <c r="E18" s="84"/>
      <c r="F18" s="84"/>
      <c r="G18" s="84"/>
      <c r="H18" s="85"/>
    </row>
    <row r="19" spans="1:8" ht="15.75" customHeight="1">
      <c r="A19" s="83"/>
      <c r="B19" s="84"/>
      <c r="C19" s="84"/>
      <c r="D19" s="84"/>
      <c r="E19" s="84"/>
      <c r="F19" s="84"/>
      <c r="G19" s="84"/>
      <c r="H19" s="85"/>
    </row>
    <row r="20" spans="1:8" ht="15.75" customHeight="1">
      <c r="A20" s="86"/>
      <c r="B20" s="87"/>
      <c r="C20" s="87"/>
      <c r="D20" s="87"/>
      <c r="E20" s="87"/>
      <c r="F20" s="87"/>
      <c r="G20" s="87"/>
      <c r="H20" s="88"/>
    </row>
    <row r="21" spans="1:8" ht="15.75" customHeight="1">
      <c r="A21" s="119" t="s">
        <v>175</v>
      </c>
      <c r="B21" s="120"/>
      <c r="C21" s="120"/>
      <c r="D21" s="120"/>
      <c r="E21" s="120"/>
      <c r="F21" s="120"/>
      <c r="G21" s="120"/>
      <c r="H21" s="121"/>
    </row>
    <row r="22" spans="1:8" ht="69.75" customHeight="1">
      <c r="A22" s="110" t="s">
        <v>176</v>
      </c>
      <c r="B22" s="111"/>
      <c r="C22" s="111"/>
      <c r="D22" s="111"/>
      <c r="E22" s="111"/>
      <c r="F22" s="111"/>
      <c r="G22" s="111"/>
      <c r="H22" s="112"/>
    </row>
    <row r="23" spans="1:8" ht="129.75" customHeight="1">
      <c r="A23" s="110" t="s">
        <v>177</v>
      </c>
      <c r="B23" s="111"/>
      <c r="C23" s="111"/>
      <c r="D23" s="111"/>
      <c r="E23" s="111"/>
      <c r="F23" s="111"/>
      <c r="G23" s="111"/>
      <c r="H23" s="112"/>
    </row>
    <row r="24" spans="1:8" ht="90" customHeight="1">
      <c r="A24" s="113" t="s">
        <v>178</v>
      </c>
      <c r="B24" s="114"/>
      <c r="C24" s="114"/>
      <c r="D24" s="114"/>
      <c r="E24" s="114"/>
      <c r="F24" s="114"/>
      <c r="G24" s="114"/>
      <c r="H24" s="115"/>
    </row>
    <row r="25" spans="1:8" ht="12.75">
      <c r="A25" s="46" t="s">
        <v>171</v>
      </c>
      <c r="B25" s="46"/>
      <c r="C25" s="46"/>
      <c r="D25" s="46"/>
      <c r="E25" s="46"/>
      <c r="F25" s="46"/>
      <c r="G25" s="46"/>
      <c r="H25" s="46"/>
    </row>
  </sheetData>
  <mergeCells count="10">
    <mergeCell ref="A1:H1"/>
    <mergeCell ref="A21:H21"/>
    <mergeCell ref="A11:H11"/>
    <mergeCell ref="A22:H22"/>
    <mergeCell ref="A23:H23"/>
    <mergeCell ref="A24:H24"/>
    <mergeCell ref="A2:H2"/>
    <mergeCell ref="A3:H3"/>
    <mergeCell ref="A9:H9"/>
    <mergeCell ref="A10:H10"/>
  </mergeCells>
  <printOptions/>
  <pageMargins left="0.75" right="0.75" top="1" bottom="1" header="0.4921259845" footer="0.49212598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H15"/>
  <sheetViews>
    <sheetView workbookViewId="0" topLeftCell="A1">
      <selection activeCell="J6" sqref="J6"/>
    </sheetView>
  </sheetViews>
  <sheetFormatPr defaultColWidth="11.421875" defaultRowHeight="12.75"/>
  <cols>
    <col min="1" max="7" width="9.7109375" style="0" customWidth="1"/>
  </cols>
  <sheetData>
    <row r="1" spans="1:8" ht="15.75" customHeight="1">
      <c r="A1" s="119" t="s">
        <v>179</v>
      </c>
      <c r="B1" s="120"/>
      <c r="C1" s="120"/>
      <c r="D1" s="120"/>
      <c r="E1" s="120"/>
      <c r="F1" s="120"/>
      <c r="G1" s="120"/>
      <c r="H1" s="121"/>
    </row>
    <row r="2" spans="1:8" ht="12.75" customHeight="1">
      <c r="A2" s="48" t="s">
        <v>6</v>
      </c>
      <c r="B2" s="49"/>
      <c r="C2" s="49"/>
      <c r="D2" s="49"/>
      <c r="E2" s="49"/>
      <c r="F2" s="49"/>
      <c r="G2" s="49"/>
      <c r="H2" s="50"/>
    </row>
    <row r="3" spans="1:8" ht="84.75" customHeight="1">
      <c r="A3" s="110" t="s">
        <v>180</v>
      </c>
      <c r="B3" s="111"/>
      <c r="C3" s="111"/>
      <c r="D3" s="111"/>
      <c r="E3" s="111"/>
      <c r="F3" s="111"/>
      <c r="G3" s="111"/>
      <c r="H3" s="112"/>
    </row>
    <row r="4" spans="1:8" ht="49.5" customHeight="1">
      <c r="A4" s="110" t="s">
        <v>181</v>
      </c>
      <c r="B4" s="111"/>
      <c r="C4" s="111"/>
      <c r="D4" s="111"/>
      <c r="E4" s="111"/>
      <c r="F4" s="111"/>
      <c r="G4" s="111"/>
      <c r="H4" s="112"/>
    </row>
    <row r="5" spans="1:8" ht="49.5" customHeight="1">
      <c r="A5" s="113" t="s">
        <v>182</v>
      </c>
      <c r="B5" s="114"/>
      <c r="C5" s="114"/>
      <c r="D5" s="114"/>
      <c r="E5" s="114"/>
      <c r="F5" s="114"/>
      <c r="G5" s="114"/>
      <c r="H5" s="115"/>
    </row>
    <row r="6" spans="1:8" ht="12.75" customHeight="1">
      <c r="A6" s="51" t="s">
        <v>7</v>
      </c>
      <c r="B6" s="52"/>
      <c r="C6" s="52"/>
      <c r="D6" s="52"/>
      <c r="E6" s="52"/>
      <c r="F6" s="52"/>
      <c r="G6" s="52"/>
      <c r="H6" s="53"/>
    </row>
    <row r="7" spans="1:8" ht="75" customHeight="1">
      <c r="A7" s="110" t="s">
        <v>183</v>
      </c>
      <c r="B7" s="111"/>
      <c r="C7" s="111"/>
      <c r="D7" s="111"/>
      <c r="E7" s="111"/>
      <c r="F7" s="111"/>
      <c r="G7" s="111"/>
      <c r="H7" s="112"/>
    </row>
    <row r="8" spans="1:8" ht="79.5" customHeight="1">
      <c r="A8" s="110" t="s">
        <v>184</v>
      </c>
      <c r="B8" s="111"/>
      <c r="C8" s="111"/>
      <c r="D8" s="111"/>
      <c r="E8" s="111"/>
      <c r="F8" s="111"/>
      <c r="G8" s="111"/>
      <c r="H8" s="112"/>
    </row>
    <row r="9" spans="1:8" ht="39.75" customHeight="1">
      <c r="A9" s="116" t="s">
        <v>185</v>
      </c>
      <c r="B9" s="117"/>
      <c r="C9" s="117"/>
      <c r="D9" s="117"/>
      <c r="E9" s="117"/>
      <c r="F9" s="117"/>
      <c r="G9" s="117"/>
      <c r="H9" s="118"/>
    </row>
    <row r="10" spans="1:8" ht="12.75" customHeight="1">
      <c r="A10" s="57" t="s">
        <v>186</v>
      </c>
      <c r="B10" s="58"/>
      <c r="C10" s="58"/>
      <c r="D10" s="58"/>
      <c r="E10" s="58"/>
      <c r="F10" s="58"/>
      <c r="G10" s="58"/>
      <c r="H10" s="59"/>
    </row>
    <row r="11" spans="1:8" ht="84.75" customHeight="1">
      <c r="A11" s="110" t="s">
        <v>187</v>
      </c>
      <c r="B11" s="111"/>
      <c r="C11" s="111"/>
      <c r="D11" s="111"/>
      <c r="E11" s="111"/>
      <c r="F11" s="111"/>
      <c r="G11" s="111"/>
      <c r="H11" s="112"/>
    </row>
    <row r="12" spans="1:8" ht="109.5" customHeight="1">
      <c r="A12" s="110" t="s">
        <v>188</v>
      </c>
      <c r="B12" s="111"/>
      <c r="C12" s="111"/>
      <c r="D12" s="111"/>
      <c r="E12" s="111"/>
      <c r="F12" s="111"/>
      <c r="G12" s="111"/>
      <c r="H12" s="112"/>
    </row>
    <row r="13" spans="1:8" ht="12.75" customHeight="1">
      <c r="A13" s="56" t="s">
        <v>189</v>
      </c>
      <c r="B13" s="54"/>
      <c r="C13" s="54"/>
      <c r="D13" s="54"/>
      <c r="E13" s="54"/>
      <c r="F13" s="54"/>
      <c r="G13" s="54"/>
      <c r="H13" s="55"/>
    </row>
    <row r="14" spans="1:8" ht="84.75" customHeight="1">
      <c r="A14" s="113" t="s">
        <v>190</v>
      </c>
      <c r="B14" s="114"/>
      <c r="C14" s="114"/>
      <c r="D14" s="114"/>
      <c r="E14" s="114"/>
      <c r="F14" s="114"/>
      <c r="G14" s="114"/>
      <c r="H14" s="115"/>
    </row>
    <row r="15" spans="1:8" ht="12.75" customHeight="1">
      <c r="A15" s="47"/>
      <c r="B15" s="47"/>
      <c r="C15" s="47"/>
      <c r="D15" s="47"/>
      <c r="E15" s="47"/>
      <c r="F15" s="47"/>
      <c r="G15" s="47"/>
      <c r="H15" s="47"/>
    </row>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sheetData>
  <mergeCells count="10">
    <mergeCell ref="A14:H14"/>
    <mergeCell ref="A1:H1"/>
    <mergeCell ref="A8:H8"/>
    <mergeCell ref="A9:H9"/>
    <mergeCell ref="A11:H11"/>
    <mergeCell ref="A12:H12"/>
    <mergeCell ref="A3:H3"/>
    <mergeCell ref="A4:H4"/>
    <mergeCell ref="A5:H5"/>
    <mergeCell ref="A7:H7"/>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esquiepa</cp:lastModifiedBy>
  <cp:lastPrinted>2010-06-09T12:46:42Z</cp:lastPrinted>
  <dcterms:created xsi:type="dcterms:W3CDTF">1996-10-21T11:03:58Z</dcterms:created>
  <dcterms:modified xsi:type="dcterms:W3CDTF">2010-08-27T14:47:47Z</dcterms:modified>
  <cp:category/>
  <cp:version/>
  <cp:contentType/>
  <cp:contentStatus/>
</cp:coreProperties>
</file>