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Tab 1" sheetId="1" r:id="rId1"/>
    <sheet name="Tab 2" sheetId="2" r:id="rId2"/>
    <sheet name="GRA 1-3" sheetId="3" r:id="rId3"/>
    <sheet name="Tab 3" sheetId="4" r:id="rId4"/>
    <sheet name="Tab 4" sheetId="5" r:id="rId5"/>
    <sheet name="Méthodo" sheetId="6" r:id="rId6"/>
  </sheets>
  <definedNames/>
  <calcPr fullCalcOnLoad="1"/>
</workbook>
</file>

<file path=xl/sharedStrings.xml><?xml version="1.0" encoding="utf-8"?>
<sst xmlns="http://schemas.openxmlformats.org/spreadsheetml/2006/main" count="219" uniqueCount="160">
  <si>
    <t>2007-2008</t>
  </si>
  <si>
    <t>2008-2009</t>
  </si>
  <si>
    <t>2009-2010</t>
  </si>
  <si>
    <t>Collèges</t>
  </si>
  <si>
    <t>Lycées professionnels</t>
  </si>
  <si>
    <t>LEGT, LPO</t>
  </si>
  <si>
    <t>2010-2011</t>
  </si>
  <si>
    <t>(1) EPLE : établissement public local d'enseignement.</t>
  </si>
  <si>
    <t>Champ : ensemble des établissements publics du second degré (France métropolitaine et DOM).</t>
  </si>
  <si>
    <t>Atteintes aux personnes</t>
  </si>
  <si>
    <t>Violence verbale</t>
  </si>
  <si>
    <t>Violence physique</t>
  </si>
  <si>
    <t>Violence sexuelle</t>
  </si>
  <si>
    <t>Racket</t>
  </si>
  <si>
    <t>Bizutage</t>
  </si>
  <si>
    <t>Atteintes aux biens</t>
  </si>
  <si>
    <t>Vol</t>
  </si>
  <si>
    <t>Dommage aux locaux ou au matériel</t>
  </si>
  <si>
    <t>Dommage aux biens personnels</t>
  </si>
  <si>
    <t>Atteintes à la sécurité</t>
  </si>
  <si>
    <t>Consommation de stupéfiants</t>
  </si>
  <si>
    <t>Trafic de stupéfiants</t>
  </si>
  <si>
    <t>Port d'arme à feu (sans violence)</t>
  </si>
  <si>
    <t>-</t>
  </si>
  <si>
    <t>Total</t>
  </si>
  <si>
    <t>Auteurs</t>
  </si>
  <si>
    <t>Personnel de l'établissement</t>
  </si>
  <si>
    <t>Autres personnes</t>
  </si>
  <si>
    <t>Ensemble</t>
  </si>
  <si>
    <t>Victimes</t>
  </si>
  <si>
    <t>Sans victime</t>
  </si>
  <si>
    <t>Types d'incidents graves</t>
  </si>
  <si>
    <t>Port d'arme autre qu'à feu (sans violence) (1)</t>
  </si>
  <si>
    <t>Intrusions (sans violence) (1)</t>
  </si>
  <si>
    <t>Consommation d'alcool (1)</t>
  </si>
  <si>
    <t>Suicide et tentative de suicide (1)</t>
  </si>
  <si>
    <t>Autres types de fait (1)</t>
  </si>
  <si>
    <t>Atteinte à la vie privée</t>
  </si>
  <si>
    <t>(1) La modalité « Autre type de fait » a été introduite à la rentrée 2008 et supprimée à partir de 2010, le module comptabilisant les « armes » a été remanié en septembre 2009 et les intrusions sont prises en compte depuis décembre 2009. La consommation et les suicides/tentatives de suicide ne sont repérés que depuis la rentrée 2010.</t>
  </si>
  <si>
    <t>« Happy slapping »</t>
  </si>
  <si>
    <t>Élèves</t>
  </si>
  <si>
    <t>Collèges 2007-2008</t>
  </si>
  <si>
    <t>Collèges 2010-2011</t>
  </si>
  <si>
    <t>LP 2007-2008</t>
  </si>
  <si>
    <t>LP 2010-2011</t>
  </si>
  <si>
    <t>LEGT 2007-2008</t>
  </si>
  <si>
    <t>LEGT 2010-2011</t>
  </si>
  <si>
    <t>Autres atteintes aux personnes</t>
  </si>
  <si>
    <t>Champ : ensemble des établissements publics du second degré (France métropolitaine et DOM)</t>
  </si>
  <si>
    <t xml:space="preserve">Source : MENJVA-DEPP, enquête SIVIS </t>
  </si>
  <si>
    <t>Champ : ensemble des établissements publics du second degré (France métropolitaine et DOM)</t>
  </si>
  <si>
    <t>Garçons victimes 2007-2008</t>
  </si>
  <si>
    <t>Garçons victimes 2010-2011</t>
  </si>
  <si>
    <t>Filles victimes 2007-2008</t>
  </si>
  <si>
    <t>Filles victimes 2010-2011</t>
  </si>
  <si>
    <t>Autres atteintes</t>
  </si>
  <si>
    <t>Champ : ensemble des établissements publics du second degré (France métropolitaine et DOM).</t>
  </si>
  <si>
    <r>
      <t>Graphique 2</t>
    </r>
    <r>
      <rPr>
        <b/>
        <sz val="9"/>
        <rFont val="Arial"/>
        <family val="2"/>
      </rPr>
      <t xml:space="preserve"> - Répartition des actes graves selon leur nature et le type d'établissement - Évolution 2007-2008 / 2010-2011</t>
    </r>
  </si>
  <si>
    <r>
      <t>Graphique 3</t>
    </r>
    <r>
      <rPr>
        <b/>
        <sz val="9"/>
        <rFont val="Arial"/>
        <family val="2"/>
      </rPr>
      <t xml:space="preserve"> - Nature des violences subies par les élèves selon le genre - Évolution 2007-2008 / 2010-2011</t>
    </r>
  </si>
  <si>
    <r>
      <t xml:space="preserve">Tableau 1 </t>
    </r>
    <r>
      <rPr>
        <b/>
        <sz val="9"/>
        <rFont val="Univers 47 CondensedLight"/>
        <family val="2"/>
      </rPr>
      <t>- Nombre moyen d'incidents graves déclarés dans le second degré (pour 1 000 élèves)</t>
    </r>
  </si>
  <si>
    <r>
      <t>Ensemble des EPLE</t>
    </r>
    <r>
      <rPr>
        <sz val="8"/>
        <color indexed="8"/>
        <rFont val="Univers 47 CondensedLight"/>
        <family val="2"/>
      </rPr>
      <t xml:space="preserve"> (1)</t>
    </r>
  </si>
  <si>
    <r>
      <t>Tableau 2</t>
    </r>
    <r>
      <rPr>
        <b/>
        <sz val="9"/>
        <rFont val="Univers 47 CondensedLight"/>
        <family val="2"/>
      </rPr>
      <t xml:space="preserve"> - Les incidents graves selon leur nature (en % du nombre total d'incidents déclarés)</t>
    </r>
  </si>
  <si>
    <t>Présentation de l’enquête SIVIS</t>
  </si>
  <si>
    <t>Mise en place à la rentrée 2007, l’enquête SIVIS (Système d’information</t>
  </si>
  <si>
    <t>et de vigilance sur la sécurité scolaire) permet le recueil de données sur la</t>
  </si>
  <si>
    <t>violence en milieu scolaire. En 2008, l’enquête a été reconnue d’intérêt</t>
  </si>
  <si>
    <t>général et de qualité statistique par le Conseil national de l’information</t>
  </si>
  <si>
    <t>statistique (CNIS). Les données qui y sont recueillies sont protégées</t>
  </si>
  <si>
    <t>par le secret et ne peuvent être exploitées que dans un but statistique.</t>
  </si>
  <si>
    <t>C’est en particulier le cas des réponses des établissements. Les données</t>
  </si>
  <si>
    <t>individuelles ne peuvent être publiées ni donner lieu à une comparaison</t>
  </si>
  <si>
    <t>entre des établissements identifiables.</t>
  </si>
  <si>
    <t>L’enquête est réalisée auprès d’un échantillon de 6 315 EPLE et</t>
  </si>
  <si>
    <t>presque 1 000 circonscriptions. Jusqu’en 2009-2010, l’échantillon ne</t>
  </si>
  <si>
    <t>comportait que 950 EPLE et 200 circonscriptions, pour être représentatif</t>
  </si>
  <si>
    <t>du secteur public au niveau national (France métropolitaine et</t>
  </si>
  <si>
    <t>départements d’outre-mer). La très forte extension de l’échantillon</t>
  </si>
  <si>
    <t>décidée pour la rentrée 2010 avait pour objectif d’atteindre une représentativité</t>
  </si>
  <si>
    <t>des résultats au niveau départemental. À ce sujet, il faut</t>
  </si>
  <si>
    <t>rappeler qu’indépendamment de l’enquête SIVIS, les académies</t>
  </si>
  <si>
    <t>disposent d’un dispositif qui permet aux chefs d’établissement de</t>
  </si>
  <si>
    <t>signaler aux autorités académiques tout incident de la vie scolaire,</t>
  </si>
  <si>
    <t>dès qu’il se produit.</t>
  </si>
  <si>
    <t>L’enquête SIVIS est centrée sur les actes les plus graves. La volonté</t>
  </si>
  <si>
    <t>d’homogénéiser au mieux la collecte des données entre établissements</t>
  </si>
  <si>
    <t>a conduit à restreindre les critères d’appréciation pour l’enregistrement</t>
  </si>
  <si>
    <t>d’un acte donné, notamment pour toutes les violences entre élèves.</t>
  </si>
  <si>
    <t>Par exemple, pour certains types de faits n’impliquant que des élèves,</t>
  </si>
  <si>
    <t>seuls les incidents présentant un caractère de gravité suffisant, au</t>
  </si>
  <si>
    <t>regard des circonstances et des conséquences de l’acte, sont</t>
  </si>
  <si>
    <t>enregistrés. En particulier, il faut qu’au moins une des conditions</t>
  </si>
  <si>
    <t>suivantes soit remplie : motivation à caractère discriminatoire, usage</t>
  </si>
  <si>
    <t>d’une arme, utilisation de la contrainte ou de menaces, acte ayant</t>
  </si>
  <si>
    <t>entraîné des soins ou causé un préjudice financier important, porté à</t>
  </si>
  <si>
    <t>la connaissance de la police, de la gendarmerie ou de la justice, susceptible</t>
  </si>
  <si>
    <t>de donner lieu à un dépôt de plainte ou à un conseil de discipline.</t>
  </si>
  <si>
    <t>À l’inverse, par l’atteinte grave qu’ils représentent à l’institution</t>
  </si>
  <si>
    <t>scolaire, tous les incidents impliquant un personnel de l’établissement</t>
  </si>
  <si>
    <t>sont retenus. Cette démarche permet d’assurer une meilleure homogénéité</t>
  </si>
  <si>
    <t>des déclarations entre les établissements, même si une certaine</t>
  </si>
  <si>
    <t>subjectivité de la part des responsables d’établissement ne peut être</t>
  </si>
  <si>
    <t>totalement écartée.</t>
  </si>
  <si>
    <t>La collecte a maintenant une périodicité mensuelle : pour chaque</t>
  </si>
  <si>
    <t>incident, on connaît le mois où il s’est produit ; chaque mois, en cas</t>
  </si>
  <si>
    <t>d’absence d’incident, le chef d’établissement doit préciser qu’il ne s’est</t>
  </si>
  <si>
    <t>rien passé. Cela doit permettre de distinguer, quand il n’y a eu aucun</t>
  </si>
  <si>
    <t>incident déclaré, les cas où il ne s’est effectivement rien passé et ceux</t>
  </si>
  <si>
    <t>où le chef d’établissement n’a pu ou voulu répondre. Jusqu’à l’année</t>
  </si>
  <si>
    <t>2009-2010, la périodicité était trimestrielle.</t>
  </si>
  <si>
    <t>Depuis la mise en place de l’enquête SIVIS, quelques changements de</t>
  </si>
  <si>
    <t>nomenclature ont permis de mieux prendre en compte certains types de</t>
  </si>
  <si>
    <t>faits : une modalité « autre type de fait » a été introduite à la rentrée 2008</t>
  </si>
  <si>
    <t>afin de tenir compte d’éventuels phénomènes émergents. Cette question</t>
  </si>
  <si>
    <t>ouverte a notamment mis en évidence l’utilisation d’un spectre assez</t>
  </si>
  <si>
    <t>large d’objets pouvant s’avérer dangereux et des faits liés aux intrusions.</t>
  </si>
  <si>
    <t>L’enquête 2009-2010 a donc intégré une nouvelle comptabilisation de ce</t>
  </si>
  <si>
    <t>type d’objets, suivie en décembre par la prise en compte des intrusions</t>
  </si>
  <si>
    <t>en milieu scolaire. L’extension de l’échantillon n’a pas permis de</t>
  </si>
  <si>
    <t>conserver la catégorie « autre type de fait », car les réponses en clair</t>
  </si>
  <si>
    <t>qu’elle comportait nécessitaient un recodage manuel, qui ne pouvait être</t>
  </si>
  <si>
    <t>effectué sur une aussi grande population. En revanche, de nouveaux faits</t>
  </si>
  <si>
    <t>ont été intégrés dans la nomenclature en 2010-2011 : la consommation</t>
  </si>
  <si>
    <t>d’alcool et les suicides et tentatives de suicide. En 2011-2012,</t>
  </si>
  <si>
    <t>l’enquête cherchera aussi à repérer les situations de harcèlement.</t>
  </si>
  <si>
    <t>Cette modification de la nomenclature des incidents repérés tend à jouer</t>
  </si>
  <si>
    <t>un peu à la hausse : l’augmentation ne serait que de 1,0 point à champ</t>
  </si>
  <si>
    <t>constant (de 10,9 à 11,9 incidents pour 1 000 élèves) contre 1,4 point</t>
  </si>
  <si>
    <t>sur les chiffres bruts présentés dans le tableau 1.</t>
  </si>
  <si>
    <t>Par ailleurs, la forte extension de l’échantillon et lamensualisation de la</t>
  </si>
  <si>
    <t>collecte ont un peu compliqué la collecte, entraînant la baisse du taux de</t>
  </si>
  <si>
    <t>réponse : de 70 % en 2009-2010, il est passé à la moitié des établissements</t>
  </si>
  <si>
    <t>au premier trimestre 2010-2011 et moins du tiers au dernier</t>
  </si>
  <si>
    <t>trimestre. De plus, une grande partie des établissements ne répondent</t>
  </si>
  <si>
    <t>que certains mois et une analyse fouillée suggère qu’ils « oublient » de</t>
  </si>
  <si>
    <t>répondre les mois où aucun incident ne s’est produit. Il a fallu traiter ce</t>
  </si>
  <si>
    <t>problème, qui tend à biaiser à la hausse la comptabilisation des faits de</t>
  </si>
  <si>
    <t>violence. La méthode choisie a consisté à « retrimestrialiser » l’enquête</t>
  </si>
  <si>
    <t>pour la rendre le plus comparable possible aux années précédentes :</t>
  </si>
  <si>
    <t>seuls les établissements ayant participé à tous les mois d’un trimestre</t>
  </si>
  <si>
    <t>donné ont été pris en compte.</t>
  </si>
  <si>
    <t>À l’issue de cette phase de sélection des établissements qui ont répondu</t>
  </si>
  <si>
    <t>à l’enquête avec suffisamment de sérieux, les données par établissement</t>
  </si>
  <si>
    <t>sont pondérées et corrigées de la non-réponse (établissements</t>
  </si>
  <si>
    <t>n’ayant pas du tout répondu à l’enquête ou qui ont été éliminés par la</t>
  </si>
  <si>
    <t>procédure qui vient d’être décrite) par un calage sur marges à partir</t>
  </si>
  <si>
    <t>de certaines caractéristiques observables pouvant être corrélées avec</t>
  </si>
  <si>
    <t>le nombre d’incidents graves : type d’établissement, taille, type de</t>
  </si>
  <si>
    <t>commune, appartenance à l’éducation prioritaire, effectifs par cycle de</t>
  </si>
  <si>
    <t>formation, indicatrices de formation SEGPA en collège, de formation</t>
  </si>
  <si>
    <t>professionnelle et de formation supérieure en LEGT-LPO.</t>
  </si>
  <si>
    <t>Si les traitements statistiques ici décrits permettent d’accroître la</t>
  </si>
  <si>
    <t>fiabilité des données, une amélioration de la collecte de l’enquête est</t>
  </si>
  <si>
    <t>souhaitable. C’est pourquoi des efforts particuliers seront faits en</t>
  </si>
  <si>
    <t>2011-2012 pour augmenter le taux de réponse à l’enquête.</t>
  </si>
  <si>
    <r>
      <t>Graphique 1</t>
    </r>
    <r>
      <rPr>
        <b/>
        <sz val="9"/>
        <rFont val="Arial"/>
        <family val="2"/>
      </rPr>
      <t xml:space="preserve"> - Évolution des différents types d'incident (%)</t>
    </r>
  </si>
  <si>
    <t>Source : MENJVA-DEPP, enquête SIVIS</t>
  </si>
  <si>
    <t>Elèves</t>
  </si>
  <si>
    <r>
      <t xml:space="preserve">Tableau 3 </t>
    </r>
    <r>
      <rPr>
        <b/>
        <sz val="9"/>
        <rFont val="Univers 47 CondensedLight"/>
        <family val="2"/>
      </rPr>
      <t>- Répartition des auteurs et victimes des incidents du second degré (en % des incidents déclarés)</t>
    </r>
  </si>
  <si>
    <r>
      <t xml:space="preserve">Tableau 4 </t>
    </r>
    <r>
      <rPr>
        <b/>
        <sz val="10"/>
        <rFont val="Arial"/>
        <family val="2"/>
      </rPr>
      <t>: Répartition des victimes dans les incidents ayant fait au moins une victime selon le type d'incident (en %)</t>
    </r>
  </si>
  <si>
    <t>Lecture : en 2007-2008, parmi les incidents ayant fait au moins une victime, 49,8% concernaient les personnels, qui se décomposaient de la façon suivante : 37,4 % incidents concernaient les personnels et relevaient de la violence verbale ; 7,7 % concernaient les enseignants et relevaient de la violence physique, 4,7 % concernaient les personnels et relevaient d'une atteinte à leurs biens.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</si>
</sst>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"/>
    <numFmt numFmtId="168" formatCode="0&quot; &quot;%"/>
    <numFmt numFmtId="169" formatCode="#,##0\3\3%"/>
  </numFmts>
  <fonts count="20">
    <font>
      <sz val="10"/>
      <name val="Arial"/>
      <family val="0"/>
    </font>
    <font>
      <sz val="8"/>
      <name val="Arial"/>
      <family val="0"/>
    </font>
    <font>
      <b/>
      <sz val="8"/>
      <name val="Univers 47 CondensedLight"/>
      <family val="2"/>
    </font>
    <font>
      <sz val="8"/>
      <name val="Univers 47 CondensedLight"/>
      <family val="2"/>
    </font>
    <font>
      <i/>
      <sz val="8"/>
      <name val="Univers 47 CondensedLight"/>
      <family val="2"/>
    </font>
    <font>
      <i/>
      <sz val="8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48"/>
      <name val="Univers 47 CondensedLight"/>
      <family val="2"/>
    </font>
    <font>
      <b/>
      <sz val="9"/>
      <name val="Univers 47 CondensedLight"/>
      <family val="2"/>
    </font>
    <font>
      <sz val="8"/>
      <color indexed="8"/>
      <name val="Univers 47 CondensedLight"/>
      <family val="2"/>
    </font>
    <font>
      <b/>
      <sz val="8"/>
      <color indexed="8"/>
      <name val="Univers 47 CondensedLight"/>
      <family val="2"/>
    </font>
    <font>
      <i/>
      <sz val="8"/>
      <color indexed="8"/>
      <name val="Univers 47 CondensedLight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color indexed="8"/>
      <name val="Univers 47 CondensedLight"/>
      <family val="0"/>
    </font>
    <font>
      <b/>
      <sz val="10"/>
      <name val="Arial"/>
      <family val="2"/>
    </font>
    <font>
      <b/>
      <sz val="9"/>
      <color indexed="12"/>
      <name val="Univers 47 CondensedLight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8"/>
      </left>
      <right>
        <color indexed="63"/>
      </right>
      <top style="thick">
        <color indexed="12"/>
      </top>
      <bottom style="thin"/>
    </border>
    <border>
      <left style="thin">
        <color indexed="8"/>
      </left>
      <right style="thin">
        <color indexed="8"/>
      </right>
      <top style="thick">
        <color indexed="12"/>
      </top>
      <bottom style="thin"/>
    </border>
    <border>
      <left>
        <color indexed="63"/>
      </left>
      <right style="thin">
        <color indexed="8"/>
      </right>
      <top style="thick">
        <color indexed="12"/>
      </top>
      <bottom style="thin"/>
    </border>
    <border>
      <left style="thin">
        <color indexed="8"/>
      </left>
      <right style="thin">
        <color indexed="8"/>
      </right>
      <top style="thick">
        <color indexed="48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167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9" fontId="3" fillId="0" borderId="0" xfId="19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9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9" fontId="1" fillId="0" borderId="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7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7" fontId="1" fillId="0" borderId="5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9" fontId="1" fillId="0" borderId="4" xfId="19" applyFont="1" applyBorder="1" applyAlignment="1">
      <alignment horizontal="center"/>
    </xf>
    <xf numFmtId="0" fontId="1" fillId="0" borderId="5" xfId="0" applyFont="1" applyBorder="1" applyAlignment="1">
      <alignment/>
    </xf>
    <xf numFmtId="9" fontId="1" fillId="0" borderId="5" xfId="19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1" xfId="0" applyFont="1" applyFill="1" applyBorder="1" applyAlignment="1">
      <alignment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center"/>
    </xf>
    <xf numFmtId="0" fontId="14" fillId="0" borderId="0" xfId="0" applyFont="1" applyAlignment="1">
      <alignment/>
    </xf>
    <xf numFmtId="0" fontId="12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2" fillId="0" borderId="6" xfId="0" applyFont="1" applyBorder="1" applyAlignment="1">
      <alignment wrapText="1"/>
    </xf>
    <xf numFmtId="0" fontId="12" fillId="0" borderId="9" xfId="0" applyFont="1" applyBorder="1" applyAlignment="1">
      <alignment horizontal="center" wrapText="1"/>
    </xf>
    <xf numFmtId="167" fontId="12" fillId="0" borderId="10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167" fontId="11" fillId="0" borderId="11" xfId="0" applyNumberFormat="1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167" fontId="12" fillId="0" borderId="11" xfId="0" applyNumberFormat="1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2" fillId="2" borderId="14" xfId="0" applyFont="1" applyFill="1" applyBorder="1" applyAlignment="1">
      <alignment wrapText="1"/>
    </xf>
    <xf numFmtId="167" fontId="12" fillId="2" borderId="15" xfId="0" applyNumberFormat="1" applyFont="1" applyFill="1" applyBorder="1" applyAlignment="1">
      <alignment horizontal="center" wrapText="1"/>
    </xf>
    <xf numFmtId="167" fontId="12" fillId="2" borderId="16" xfId="0" applyNumberFormat="1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167" fontId="12" fillId="2" borderId="3" xfId="0" applyNumberFormat="1" applyFont="1" applyFill="1" applyBorder="1" applyAlignment="1">
      <alignment horizontal="center" wrapText="1"/>
    </xf>
    <xf numFmtId="167" fontId="11" fillId="0" borderId="13" xfId="0" applyNumberFormat="1" applyFont="1" applyBorder="1" applyAlignment="1">
      <alignment horizontal="center" wrapTex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10" fillId="0" borderId="18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7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167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167" fontId="1" fillId="0" borderId="17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right"/>
    </xf>
    <xf numFmtId="167" fontId="2" fillId="0" borderId="9" xfId="0" applyNumberFormat="1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right"/>
    </xf>
    <xf numFmtId="167" fontId="2" fillId="0" borderId="5" xfId="0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7" fontId="2" fillId="0" borderId="4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167" fontId="11" fillId="0" borderId="8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/>
    </xf>
    <xf numFmtId="167" fontId="11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167" fontId="12" fillId="0" borderId="17" xfId="0" applyNumberFormat="1" applyFont="1" applyFill="1" applyBorder="1" applyAlignment="1">
      <alignment horizontal="right" vertical="center"/>
    </xf>
    <xf numFmtId="167" fontId="11" fillId="0" borderId="5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justify" wrapText="1"/>
    </xf>
    <xf numFmtId="0" fontId="3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wrapText="1"/>
    </xf>
    <xf numFmtId="0" fontId="9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" fillId="0" borderId="9" xfId="0" applyNumberFormat="1" applyFont="1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Border="1" applyAlignment="1">
      <alignment horizontal="justify" vertic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G23" sqref="G23"/>
    </sheetView>
  </sheetViews>
  <sheetFormatPr defaultColWidth="11.421875" defaultRowHeight="12.75"/>
  <cols>
    <col min="1" max="1" width="19.140625" style="1" customWidth="1"/>
    <col min="2" max="5" width="7.00390625" style="1" customWidth="1"/>
    <col min="6" max="16384" width="11.421875" style="1" customWidth="1"/>
  </cols>
  <sheetData>
    <row r="1" spans="1:5" ht="23.25" customHeight="1">
      <c r="A1" s="119" t="s">
        <v>59</v>
      </c>
      <c r="B1" s="120"/>
      <c r="C1" s="120"/>
      <c r="D1" s="120"/>
      <c r="E1" s="120"/>
    </row>
    <row r="2" spans="1:5" ht="12" customHeight="1" thickBot="1">
      <c r="A2" s="29"/>
      <c r="B2" s="30"/>
      <c r="C2" s="30"/>
      <c r="D2" s="30"/>
      <c r="E2" s="30"/>
    </row>
    <row r="3" spans="1:5" ht="25.5" customHeight="1" thickTop="1">
      <c r="A3" s="31"/>
      <c r="B3" s="107" t="s">
        <v>0</v>
      </c>
      <c r="C3" s="107" t="s">
        <v>1</v>
      </c>
      <c r="D3" s="107" t="s">
        <v>2</v>
      </c>
      <c r="E3" s="107" t="s">
        <v>6</v>
      </c>
    </row>
    <row r="4" spans="1:5" ht="12" customHeight="1">
      <c r="A4" s="37" t="s">
        <v>60</v>
      </c>
      <c r="B4" s="104">
        <v>11.6</v>
      </c>
      <c r="C4" s="108">
        <v>10.5</v>
      </c>
      <c r="D4" s="114">
        <v>11.2</v>
      </c>
      <c r="E4" s="112">
        <v>12.5741</v>
      </c>
    </row>
    <row r="5" spans="1:5" ht="12" customHeight="1">
      <c r="A5" s="38" t="s">
        <v>3</v>
      </c>
      <c r="B5" s="105">
        <v>13.1</v>
      </c>
      <c r="C5" s="109">
        <v>12</v>
      </c>
      <c r="D5" s="115">
        <v>12.2</v>
      </c>
      <c r="E5" s="109">
        <v>14.062</v>
      </c>
    </row>
    <row r="6" spans="1:5" ht="12" customHeight="1">
      <c r="A6" s="38" t="s">
        <v>4</v>
      </c>
      <c r="B6" s="105">
        <v>15.1</v>
      </c>
      <c r="C6" s="110">
        <v>13.1</v>
      </c>
      <c r="D6" s="115">
        <v>17.2</v>
      </c>
      <c r="E6" s="109">
        <v>17.4381</v>
      </c>
    </row>
    <row r="7" spans="1:5" ht="12" customHeight="1">
      <c r="A7" s="39" t="s">
        <v>5</v>
      </c>
      <c r="B7" s="106">
        <v>4</v>
      </c>
      <c r="C7" s="111">
        <v>3.6</v>
      </c>
      <c r="D7" s="116">
        <v>4.3</v>
      </c>
      <c r="E7" s="113">
        <v>4.5641</v>
      </c>
    </row>
    <row r="8" spans="1:5" ht="11.25">
      <c r="A8" s="123" t="s">
        <v>7</v>
      </c>
      <c r="B8" s="123"/>
      <c r="C8" s="123"/>
      <c r="D8" s="123"/>
      <c r="E8" s="123"/>
    </row>
    <row r="9" spans="1:4" ht="11.25">
      <c r="A9" s="121" t="s">
        <v>49</v>
      </c>
      <c r="B9" s="121"/>
      <c r="C9" s="121"/>
      <c r="D9" s="2"/>
    </row>
    <row r="10" spans="1:5" ht="26.25" customHeight="1">
      <c r="A10" s="122" t="s">
        <v>8</v>
      </c>
      <c r="B10" s="122"/>
      <c r="C10" s="122"/>
      <c r="D10" s="122"/>
      <c r="E10" s="122"/>
    </row>
  </sheetData>
  <mergeCells count="4">
    <mergeCell ref="A1:E1"/>
    <mergeCell ref="A9:C9"/>
    <mergeCell ref="A10:E10"/>
    <mergeCell ref="A8:E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E1"/>
    </sheetView>
  </sheetViews>
  <sheetFormatPr defaultColWidth="11.421875" defaultRowHeight="12.75"/>
  <cols>
    <col min="1" max="1" width="34.28125" style="1" customWidth="1"/>
    <col min="2" max="16384" width="11.421875" style="1" customWidth="1"/>
  </cols>
  <sheetData>
    <row r="1" spans="1:5" ht="23.25" customHeight="1" thickBot="1">
      <c r="A1" s="126" t="s">
        <v>61</v>
      </c>
      <c r="B1" s="126"/>
      <c r="C1" s="126"/>
      <c r="D1" s="126"/>
      <c r="E1" s="126"/>
    </row>
    <row r="2" spans="1:5" ht="15.75" customHeight="1" thickTop="1">
      <c r="A2" s="3" t="s">
        <v>31</v>
      </c>
      <c r="B2" s="117" t="s">
        <v>0</v>
      </c>
      <c r="C2" s="117" t="s">
        <v>1</v>
      </c>
      <c r="D2" s="117" t="s">
        <v>2</v>
      </c>
      <c r="E2" s="117" t="s">
        <v>6</v>
      </c>
    </row>
    <row r="3" spans="1:5" ht="11.25">
      <c r="A3" s="40" t="s">
        <v>9</v>
      </c>
      <c r="B3" s="55">
        <v>80.9</v>
      </c>
      <c r="C3" s="41">
        <v>80.6</v>
      </c>
      <c r="D3" s="55">
        <v>76.2</v>
      </c>
      <c r="E3" s="42">
        <f>SUM(E5:E10)</f>
        <v>47.42</v>
      </c>
    </row>
    <row r="4" spans="1:5" ht="11.25">
      <c r="A4" s="43" t="s">
        <v>11</v>
      </c>
      <c r="B4" s="56">
        <v>36.4</v>
      </c>
      <c r="C4" s="33">
        <v>38.8</v>
      </c>
      <c r="D4" s="56">
        <v>30.4</v>
      </c>
      <c r="E4" s="44">
        <v>31.22</v>
      </c>
    </row>
    <row r="5" spans="1:5" ht="11.25">
      <c r="A5" s="43" t="s">
        <v>10</v>
      </c>
      <c r="B5" s="56">
        <v>37.5</v>
      </c>
      <c r="C5" s="33">
        <v>35.3</v>
      </c>
      <c r="D5" s="56">
        <v>37.9</v>
      </c>
      <c r="E5" s="44">
        <v>40.22</v>
      </c>
    </row>
    <row r="6" spans="1:5" ht="11.25">
      <c r="A6" s="43" t="s">
        <v>37</v>
      </c>
      <c r="B6" s="56">
        <v>2.1</v>
      </c>
      <c r="C6" s="33">
        <v>1.6</v>
      </c>
      <c r="D6" s="56">
        <v>2.3</v>
      </c>
      <c r="E6" s="44">
        <v>1.62</v>
      </c>
    </row>
    <row r="7" spans="1:5" ht="11.25">
      <c r="A7" s="43" t="s">
        <v>12</v>
      </c>
      <c r="B7" s="56">
        <v>1.9</v>
      </c>
      <c r="C7" s="33">
        <v>1.6</v>
      </c>
      <c r="D7" s="56">
        <v>1.8</v>
      </c>
      <c r="E7" s="44">
        <v>2.02</v>
      </c>
    </row>
    <row r="8" spans="1:5" ht="11.25">
      <c r="A8" s="43" t="s">
        <v>13</v>
      </c>
      <c r="B8" s="56">
        <v>1.7</v>
      </c>
      <c r="C8" s="33">
        <v>2.3</v>
      </c>
      <c r="D8" s="56">
        <v>2.6</v>
      </c>
      <c r="E8" s="44">
        <v>2.51</v>
      </c>
    </row>
    <row r="9" spans="1:5" ht="11.25">
      <c r="A9" s="45" t="s">
        <v>39</v>
      </c>
      <c r="B9" s="56">
        <v>0.9</v>
      </c>
      <c r="C9" s="33">
        <v>0.7</v>
      </c>
      <c r="D9" s="56">
        <v>0.8</v>
      </c>
      <c r="E9" s="44">
        <v>0.52</v>
      </c>
    </row>
    <row r="10" spans="1:5" ht="11.25">
      <c r="A10" s="48" t="s">
        <v>14</v>
      </c>
      <c r="B10" s="58">
        <v>0.4</v>
      </c>
      <c r="C10" s="49">
        <v>0.4</v>
      </c>
      <c r="D10" s="58">
        <v>0.4</v>
      </c>
      <c r="E10" s="60">
        <v>0.53</v>
      </c>
    </row>
    <row r="11" spans="1:5" ht="11.25">
      <c r="A11" s="40" t="s">
        <v>15</v>
      </c>
      <c r="B11" s="55">
        <v>15.4</v>
      </c>
      <c r="C11" s="41">
        <v>13</v>
      </c>
      <c r="D11" s="55">
        <v>14.1</v>
      </c>
      <c r="E11" s="42">
        <f>SUM(E12:E14)</f>
        <v>11.709999999999999</v>
      </c>
    </row>
    <row r="12" spans="1:5" ht="11.25">
      <c r="A12" s="43" t="s">
        <v>16</v>
      </c>
      <c r="B12" s="56">
        <v>6.8</v>
      </c>
      <c r="C12" s="33">
        <v>5.7</v>
      </c>
      <c r="D12" s="56">
        <v>6.5</v>
      </c>
      <c r="E12" s="44">
        <v>5.33</v>
      </c>
    </row>
    <row r="13" spans="1:5" ht="11.25">
      <c r="A13" s="43" t="s">
        <v>17</v>
      </c>
      <c r="B13" s="56">
        <v>6.5</v>
      </c>
      <c r="C13" s="33">
        <v>5.2</v>
      </c>
      <c r="D13" s="56">
        <v>6.4</v>
      </c>
      <c r="E13" s="44">
        <v>5.18</v>
      </c>
    </row>
    <row r="14" spans="1:5" ht="11.25">
      <c r="A14" s="48" t="s">
        <v>18</v>
      </c>
      <c r="B14" s="58">
        <v>2.1</v>
      </c>
      <c r="C14" s="49">
        <v>2.1</v>
      </c>
      <c r="D14" s="58">
        <v>1.2</v>
      </c>
      <c r="E14" s="60">
        <v>1.2</v>
      </c>
    </row>
    <row r="15" spans="1:5" ht="11.25">
      <c r="A15" s="46" t="s">
        <v>19</v>
      </c>
      <c r="B15" s="57">
        <v>3.8</v>
      </c>
      <c r="C15" s="32">
        <v>6.3</v>
      </c>
      <c r="D15" s="57">
        <v>9.7</v>
      </c>
      <c r="E15" s="47">
        <f>SUM(E16:E22)</f>
        <v>9.66</v>
      </c>
    </row>
    <row r="16" spans="1:5" ht="11.25">
      <c r="A16" s="43" t="s">
        <v>20</v>
      </c>
      <c r="B16" s="56">
        <v>1.9</v>
      </c>
      <c r="C16" s="33">
        <v>1.9</v>
      </c>
      <c r="D16" s="56">
        <v>2.4</v>
      </c>
      <c r="E16" s="44">
        <v>1.46</v>
      </c>
    </row>
    <row r="17" spans="1:5" ht="11.25">
      <c r="A17" s="43" t="s">
        <v>21</v>
      </c>
      <c r="B17" s="56">
        <v>0.5</v>
      </c>
      <c r="C17" s="33">
        <v>1.2</v>
      </c>
      <c r="D17" s="56">
        <v>1</v>
      </c>
      <c r="E17" s="44">
        <v>0.63</v>
      </c>
    </row>
    <row r="18" spans="1:5" ht="11.25">
      <c r="A18" s="43" t="s">
        <v>32</v>
      </c>
      <c r="B18" s="56">
        <v>1.2</v>
      </c>
      <c r="C18" s="33">
        <v>2.2</v>
      </c>
      <c r="D18" s="56">
        <v>3.3</v>
      </c>
      <c r="E18" s="44">
        <v>2.14</v>
      </c>
    </row>
    <row r="19" spans="1:5" ht="11.25">
      <c r="A19" s="43" t="s">
        <v>22</v>
      </c>
      <c r="B19" s="56">
        <v>0.1</v>
      </c>
      <c r="C19" s="33">
        <v>0.3</v>
      </c>
      <c r="D19" s="56">
        <v>0.1</v>
      </c>
      <c r="E19" s="44">
        <v>0.13</v>
      </c>
    </row>
    <row r="20" spans="1:5" ht="11.25">
      <c r="A20" s="43" t="s">
        <v>33</v>
      </c>
      <c r="B20" s="56" t="s">
        <v>23</v>
      </c>
      <c r="C20" s="33" t="s">
        <v>23</v>
      </c>
      <c r="D20" s="56">
        <v>2.1</v>
      </c>
      <c r="E20" s="44">
        <v>1.95</v>
      </c>
    </row>
    <row r="21" spans="1:5" ht="11.25">
      <c r="A21" s="43" t="s">
        <v>34</v>
      </c>
      <c r="B21" s="56"/>
      <c r="C21" s="33"/>
      <c r="D21" s="56"/>
      <c r="E21" s="44">
        <v>2.56</v>
      </c>
    </row>
    <row r="22" spans="1:5" ht="11.25">
      <c r="A22" s="43" t="s">
        <v>35</v>
      </c>
      <c r="B22" s="56"/>
      <c r="C22" s="33"/>
      <c r="D22" s="56"/>
      <c r="E22" s="44">
        <v>0.79</v>
      </c>
    </row>
    <row r="23" spans="1:5" ht="11.25">
      <c r="A23" s="48" t="s">
        <v>36</v>
      </c>
      <c r="B23" s="58" t="s">
        <v>23</v>
      </c>
      <c r="C23" s="49">
        <v>0.8</v>
      </c>
      <c r="D23" s="58">
        <v>0.8</v>
      </c>
      <c r="E23" s="50"/>
    </row>
    <row r="24" spans="1:6" ht="11.25">
      <c r="A24" s="52" t="s">
        <v>24</v>
      </c>
      <c r="B24" s="59">
        <v>100</v>
      </c>
      <c r="C24" s="53">
        <v>100</v>
      </c>
      <c r="D24" s="59">
        <v>100</v>
      </c>
      <c r="E24" s="54">
        <v>100</v>
      </c>
      <c r="F24" s="4"/>
    </row>
    <row r="25" spans="1:5" ht="11.25">
      <c r="A25" s="125" t="s">
        <v>49</v>
      </c>
      <c r="B25" s="125"/>
      <c r="C25" s="125"/>
      <c r="D25" s="34"/>
      <c r="E25" s="34"/>
    </row>
    <row r="26" spans="1:5" ht="36.75" customHeight="1">
      <c r="A26" s="124" t="s">
        <v>38</v>
      </c>
      <c r="B26" s="124"/>
      <c r="C26" s="124"/>
      <c r="D26" s="124"/>
      <c r="E26" s="124"/>
    </row>
    <row r="27" spans="1:5" ht="11.25">
      <c r="A27" s="122" t="s">
        <v>8</v>
      </c>
      <c r="B27" s="122"/>
      <c r="C27" s="122"/>
      <c r="D27" s="122"/>
      <c r="E27" s="5"/>
    </row>
  </sheetData>
  <mergeCells count="4">
    <mergeCell ref="A27:D27"/>
    <mergeCell ref="A26:E26"/>
    <mergeCell ref="A25:C25"/>
    <mergeCell ref="A1:E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G22" sqref="G22"/>
    </sheetView>
  </sheetViews>
  <sheetFormatPr defaultColWidth="11.421875" defaultRowHeight="12.75"/>
  <cols>
    <col min="1" max="1" width="22.7109375" style="0" customWidth="1"/>
  </cols>
  <sheetData>
    <row r="1" spans="1:8" ht="12.75">
      <c r="A1" s="51" t="s">
        <v>154</v>
      </c>
      <c r="B1" s="14"/>
      <c r="C1" s="14"/>
      <c r="D1" s="14"/>
      <c r="E1" s="14"/>
      <c r="F1" s="14"/>
      <c r="G1" s="14"/>
      <c r="H1" s="9"/>
    </row>
    <row r="2" spans="1:8" ht="12.75">
      <c r="A2" s="7"/>
      <c r="B2" s="8" t="s">
        <v>0</v>
      </c>
      <c r="C2" s="8" t="s">
        <v>1</v>
      </c>
      <c r="D2" s="8" t="s">
        <v>2</v>
      </c>
      <c r="E2" s="8" t="s">
        <v>6</v>
      </c>
      <c r="F2" s="14"/>
      <c r="G2" s="14"/>
      <c r="H2" s="9"/>
    </row>
    <row r="3" spans="1:8" ht="12.75" customHeight="1">
      <c r="A3" s="10" t="s">
        <v>10</v>
      </c>
      <c r="B3" s="15">
        <v>37.5</v>
      </c>
      <c r="C3" s="15">
        <v>35.3</v>
      </c>
      <c r="D3" s="15">
        <v>37.9</v>
      </c>
      <c r="E3" s="16">
        <v>40.22</v>
      </c>
      <c r="F3" s="14"/>
      <c r="G3" s="14"/>
      <c r="H3" s="9"/>
    </row>
    <row r="4" spans="1:8" ht="12.75" customHeight="1">
      <c r="A4" s="10" t="s">
        <v>11</v>
      </c>
      <c r="B4" s="15">
        <v>36.4</v>
      </c>
      <c r="C4" s="15">
        <v>38.8</v>
      </c>
      <c r="D4" s="15">
        <v>30.4</v>
      </c>
      <c r="E4" s="16">
        <v>31.22</v>
      </c>
      <c r="F4" s="14"/>
      <c r="G4" s="14"/>
      <c r="H4" s="9"/>
    </row>
    <row r="5" spans="1:8" ht="12.75" customHeight="1">
      <c r="A5" s="10" t="s">
        <v>47</v>
      </c>
      <c r="B5" s="16">
        <v>7</v>
      </c>
      <c r="C5" s="15">
        <v>6.6</v>
      </c>
      <c r="D5" s="15">
        <v>7.9</v>
      </c>
      <c r="E5" s="15">
        <v>7.2</v>
      </c>
      <c r="F5" s="14"/>
      <c r="G5" s="14"/>
      <c r="H5" s="9"/>
    </row>
    <row r="6" spans="1:8" ht="12.75" customHeight="1">
      <c r="A6" s="10" t="s">
        <v>15</v>
      </c>
      <c r="B6" s="15">
        <v>15.4</v>
      </c>
      <c r="C6" s="16">
        <v>13</v>
      </c>
      <c r="D6" s="15">
        <v>14.1</v>
      </c>
      <c r="E6" s="16">
        <v>11.71</v>
      </c>
      <c r="F6" s="14"/>
      <c r="G6" s="14"/>
      <c r="H6" s="9"/>
    </row>
    <row r="7" spans="1:5" ht="12.75" customHeight="1">
      <c r="A7" s="12" t="s">
        <v>19</v>
      </c>
      <c r="B7" s="17">
        <v>3.8</v>
      </c>
      <c r="C7" s="17">
        <v>6.3</v>
      </c>
      <c r="D7" s="17">
        <v>9.7</v>
      </c>
      <c r="E7" s="18">
        <v>9.66</v>
      </c>
    </row>
    <row r="8" spans="1:5" ht="12.75">
      <c r="A8" s="127" t="s">
        <v>49</v>
      </c>
      <c r="B8" s="127"/>
      <c r="C8" s="127"/>
      <c r="D8" s="19"/>
      <c r="E8" s="19"/>
    </row>
    <row r="9" spans="1:7" ht="12.75" customHeight="1">
      <c r="A9" s="128" t="s">
        <v>50</v>
      </c>
      <c r="B9" s="128"/>
      <c r="C9" s="128"/>
      <c r="D9" s="128"/>
      <c r="E9" s="128"/>
      <c r="F9" s="128"/>
      <c r="G9" s="128"/>
    </row>
    <row r="10" spans="1:8" ht="12.75">
      <c r="A10" s="23"/>
      <c r="B10" s="23"/>
      <c r="C10" s="23"/>
      <c r="D10" s="23"/>
      <c r="E10" s="23"/>
      <c r="F10" s="23"/>
      <c r="G10" s="23"/>
      <c r="H10" s="23"/>
    </row>
    <row r="11" spans="1:8" ht="12.75">
      <c r="A11" s="129" t="s">
        <v>57</v>
      </c>
      <c r="B11" s="130"/>
      <c r="C11" s="130"/>
      <c r="D11" s="130"/>
      <c r="E11" s="130"/>
      <c r="F11" s="130"/>
      <c r="G11" s="130"/>
      <c r="H11" s="130"/>
    </row>
    <row r="12" spans="1:8" ht="22.5">
      <c r="A12" s="7"/>
      <c r="B12" s="64" t="s">
        <v>41</v>
      </c>
      <c r="C12" s="64" t="s">
        <v>42</v>
      </c>
      <c r="D12" s="64" t="s">
        <v>43</v>
      </c>
      <c r="E12" s="64" t="s">
        <v>44</v>
      </c>
      <c r="F12" s="64" t="s">
        <v>45</v>
      </c>
      <c r="G12" s="64" t="s">
        <v>46</v>
      </c>
      <c r="H12" s="9"/>
    </row>
    <row r="13" spans="1:8" ht="12.75" customHeight="1">
      <c r="A13" s="10" t="s">
        <v>10</v>
      </c>
      <c r="B13" s="11">
        <v>0.391427</v>
      </c>
      <c r="C13" s="11">
        <v>0.415</v>
      </c>
      <c r="D13" s="11">
        <v>0.391035</v>
      </c>
      <c r="E13" s="11">
        <v>0.4239</v>
      </c>
      <c r="F13" s="11">
        <v>0.256597</v>
      </c>
      <c r="G13" s="11">
        <v>0.305</v>
      </c>
      <c r="H13" s="9"/>
    </row>
    <row r="14" spans="1:8" ht="12.75" customHeight="1">
      <c r="A14" s="10" t="s">
        <v>11</v>
      </c>
      <c r="B14" s="11">
        <v>0.376444</v>
      </c>
      <c r="C14" s="11">
        <v>0.3292</v>
      </c>
      <c r="D14" s="11">
        <v>0.327039</v>
      </c>
      <c r="E14" s="11">
        <v>0.2633</v>
      </c>
      <c r="F14" s="11">
        <v>0.327139</v>
      </c>
      <c r="G14" s="11">
        <v>0.26780000000000004</v>
      </c>
      <c r="H14" s="9"/>
    </row>
    <row r="15" spans="1:8" ht="12.75" customHeight="1">
      <c r="A15" s="10" t="s">
        <v>47</v>
      </c>
      <c r="B15" s="11">
        <v>0.07289200000000001</v>
      </c>
      <c r="C15" s="11">
        <v>0.0794</v>
      </c>
      <c r="D15" s="11">
        <v>0.04330499999999998</v>
      </c>
      <c r="E15" s="11">
        <v>0.0397</v>
      </c>
      <c r="F15" s="11">
        <v>0.07669300000000001</v>
      </c>
      <c r="G15" s="11">
        <v>0.0649</v>
      </c>
      <c r="H15" s="9"/>
    </row>
    <row r="16" spans="1:8" ht="12.75" customHeight="1">
      <c r="A16" s="10" t="s">
        <v>15</v>
      </c>
      <c r="B16" s="11">
        <v>0.130972</v>
      </c>
      <c r="C16" s="11">
        <v>0.1054</v>
      </c>
      <c r="D16" s="11">
        <v>0.183238</v>
      </c>
      <c r="E16" s="11">
        <v>0.12240000000000001</v>
      </c>
      <c r="F16" s="11">
        <v>0.261717</v>
      </c>
      <c r="G16" s="11">
        <v>0.1783</v>
      </c>
      <c r="H16" s="9"/>
    </row>
    <row r="17" spans="1:8" ht="12.75" customHeight="1">
      <c r="A17" s="12" t="s">
        <v>19</v>
      </c>
      <c r="B17" s="13">
        <v>0.028265</v>
      </c>
      <c r="C17" s="13">
        <v>0.071</v>
      </c>
      <c r="D17" s="13">
        <v>0.055383</v>
      </c>
      <c r="E17" s="13">
        <v>0.1507</v>
      </c>
      <c r="F17" s="13">
        <v>0.077854</v>
      </c>
      <c r="G17" s="13">
        <v>0.1839</v>
      </c>
      <c r="H17" s="9"/>
    </row>
    <row r="18" spans="1:8" ht="12.75">
      <c r="A18" s="131" t="s">
        <v>155</v>
      </c>
      <c r="B18" s="131"/>
      <c r="C18" s="131"/>
      <c r="D18" s="131"/>
      <c r="E18" s="131"/>
      <c r="F18" s="131"/>
      <c r="G18" s="131"/>
      <c r="H18" s="131"/>
    </row>
    <row r="19" spans="1:8" ht="12.75">
      <c r="A19" s="128" t="s">
        <v>48</v>
      </c>
      <c r="B19" s="128"/>
      <c r="C19" s="128"/>
      <c r="D19" s="128"/>
      <c r="E19" s="128"/>
      <c r="F19" s="128"/>
      <c r="G19" s="128"/>
      <c r="H19" s="128"/>
    </row>
    <row r="20" spans="1:8" ht="12.75">
      <c r="A20" s="23"/>
      <c r="B20" s="23"/>
      <c r="C20" s="23"/>
      <c r="D20" s="23"/>
      <c r="E20" s="23"/>
      <c r="F20" s="23"/>
      <c r="G20" s="23"/>
      <c r="H20" s="23"/>
    </row>
    <row r="21" spans="1:5" ht="12.75">
      <c r="A21" s="28" t="s">
        <v>58</v>
      </c>
      <c r="B21" s="20"/>
      <c r="C21" s="20"/>
      <c r="D21" s="20"/>
      <c r="E21" s="19"/>
    </row>
    <row r="22" spans="1:8" ht="33.75">
      <c r="A22" s="21"/>
      <c r="B22" s="22" t="s">
        <v>51</v>
      </c>
      <c r="C22" s="22" t="s">
        <v>52</v>
      </c>
      <c r="D22" s="22" t="s">
        <v>53</v>
      </c>
      <c r="E22" s="22" t="s">
        <v>54</v>
      </c>
      <c r="F22" s="23"/>
      <c r="G22" s="23"/>
      <c r="H22" s="23"/>
    </row>
    <row r="23" spans="1:8" ht="12.75">
      <c r="A23" s="24" t="s">
        <v>11</v>
      </c>
      <c r="B23" s="25">
        <v>0.737</v>
      </c>
      <c r="C23" s="25">
        <v>0.7284999999999999</v>
      </c>
      <c r="D23" s="25">
        <v>0.582</v>
      </c>
      <c r="E23" s="25">
        <v>0.5479999999999999</v>
      </c>
      <c r="F23" s="23"/>
      <c r="G23" s="23"/>
      <c r="H23" s="23"/>
    </row>
    <row r="24" spans="1:8" ht="12.75">
      <c r="A24" s="24" t="s">
        <v>10</v>
      </c>
      <c r="B24" s="25">
        <v>0.047</v>
      </c>
      <c r="C24" s="25">
        <v>0.07200000000000001</v>
      </c>
      <c r="D24" s="25">
        <v>0.122</v>
      </c>
      <c r="E24" s="25">
        <v>0.1461</v>
      </c>
      <c r="F24" s="23"/>
      <c r="G24" s="23"/>
      <c r="H24" s="23"/>
    </row>
    <row r="25" spans="1:8" ht="12.75">
      <c r="A25" s="24" t="s">
        <v>12</v>
      </c>
      <c r="B25" s="25">
        <v>0.005</v>
      </c>
      <c r="C25" s="25">
        <v>0.0098</v>
      </c>
      <c r="D25" s="25">
        <v>0.107</v>
      </c>
      <c r="E25" s="25">
        <v>0.1295</v>
      </c>
      <c r="F25" s="23"/>
      <c r="G25" s="23"/>
      <c r="H25" s="23"/>
    </row>
    <row r="26" spans="1:8" ht="12.75">
      <c r="A26" s="24" t="s">
        <v>16</v>
      </c>
      <c r="B26" s="25">
        <v>0.09</v>
      </c>
      <c r="C26" s="25">
        <v>0.0633</v>
      </c>
      <c r="D26" s="25">
        <v>0.115</v>
      </c>
      <c r="E26" s="25">
        <v>0.07629999999999999</v>
      </c>
      <c r="F26" s="23"/>
      <c r="G26" s="23"/>
      <c r="H26" s="23"/>
    </row>
    <row r="27" spans="1:8" ht="12.75">
      <c r="A27" s="24" t="s">
        <v>13</v>
      </c>
      <c r="B27" s="25">
        <v>0.052</v>
      </c>
      <c r="C27" s="25">
        <v>0.0788</v>
      </c>
      <c r="D27" s="25">
        <v>0.017</v>
      </c>
      <c r="E27" s="25">
        <v>0.0371</v>
      </c>
      <c r="F27" s="23"/>
      <c r="G27" s="23"/>
      <c r="H27" s="23"/>
    </row>
    <row r="28" spans="1:8" ht="12.75">
      <c r="A28" s="26" t="s">
        <v>55</v>
      </c>
      <c r="B28" s="27">
        <f>100%-SUM(B23:B27)</f>
        <v>0.06899999999999995</v>
      </c>
      <c r="C28" s="27">
        <v>0.04769999999999999</v>
      </c>
      <c r="D28" s="27">
        <f>100%-SUM(D23:D27)</f>
        <v>0.05700000000000005</v>
      </c>
      <c r="E28" s="27">
        <v>0.0629</v>
      </c>
      <c r="F28" s="23"/>
      <c r="G28" s="23"/>
      <c r="H28" s="23"/>
    </row>
    <row r="29" spans="1:8" ht="12.75">
      <c r="A29" s="131" t="s">
        <v>155</v>
      </c>
      <c r="B29" s="131"/>
      <c r="C29" s="131"/>
      <c r="D29" s="131"/>
      <c r="E29" s="131"/>
      <c r="F29" s="131"/>
      <c r="G29" s="131"/>
      <c r="H29" s="131"/>
    </row>
    <row r="30" spans="1:8" ht="12.75">
      <c r="A30" s="128" t="s">
        <v>56</v>
      </c>
      <c r="B30" s="128"/>
      <c r="C30" s="128"/>
      <c r="D30" s="128"/>
      <c r="E30" s="128"/>
      <c r="F30" s="128"/>
      <c r="G30" s="128"/>
      <c r="H30" s="128"/>
    </row>
  </sheetData>
  <mergeCells count="7">
    <mergeCell ref="A8:C8"/>
    <mergeCell ref="A30:H30"/>
    <mergeCell ref="A9:G9"/>
    <mergeCell ref="A11:H11"/>
    <mergeCell ref="A18:H18"/>
    <mergeCell ref="A19:H19"/>
    <mergeCell ref="A29:H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26" sqref="F26"/>
    </sheetView>
  </sheetViews>
  <sheetFormatPr defaultColWidth="11.421875" defaultRowHeight="12.75"/>
  <cols>
    <col min="1" max="1" width="8.7109375" style="1" customWidth="1"/>
    <col min="2" max="2" width="20.28125" style="1" customWidth="1"/>
    <col min="3" max="4" width="12.421875" style="1" customWidth="1"/>
    <col min="5" max="6" width="12.28125" style="1" customWidth="1"/>
    <col min="7" max="16384" width="11.421875" style="1" customWidth="1"/>
  </cols>
  <sheetData>
    <row r="1" spans="1:6" ht="23.25" customHeight="1">
      <c r="A1" s="133" t="s">
        <v>157</v>
      </c>
      <c r="B1" s="120"/>
      <c r="C1" s="120"/>
      <c r="D1" s="120"/>
      <c r="E1" s="120"/>
      <c r="F1" s="120"/>
    </row>
    <row r="2" spans="1:6" ht="12" customHeight="1" thickBot="1">
      <c r="A2" s="74"/>
      <c r="B2" s="74"/>
      <c r="C2" s="74"/>
      <c r="D2" s="74"/>
      <c r="E2" s="74"/>
      <c r="F2" s="74"/>
    </row>
    <row r="3" spans="3:6" ht="15.75" customHeight="1" thickTop="1">
      <c r="C3" s="75" t="s">
        <v>0</v>
      </c>
      <c r="D3" s="76" t="s">
        <v>1</v>
      </c>
      <c r="E3" s="75" t="s">
        <v>2</v>
      </c>
      <c r="F3" s="76" t="s">
        <v>6</v>
      </c>
    </row>
    <row r="4" spans="1:6" ht="11.25">
      <c r="A4" s="134" t="s">
        <v>25</v>
      </c>
      <c r="B4" s="61" t="s">
        <v>40</v>
      </c>
      <c r="C4" s="92">
        <v>85</v>
      </c>
      <c r="D4" s="93">
        <v>84.7</v>
      </c>
      <c r="E4" s="92">
        <v>84.9</v>
      </c>
      <c r="F4" s="94">
        <v>86.69</v>
      </c>
    </row>
    <row r="5" spans="1:6" ht="11.25">
      <c r="A5" s="135"/>
      <c r="B5" s="62" t="s">
        <v>26</v>
      </c>
      <c r="C5" s="95">
        <v>0.7</v>
      </c>
      <c r="D5" s="96">
        <v>0.5</v>
      </c>
      <c r="E5" s="95">
        <v>0.5</v>
      </c>
      <c r="F5" s="97">
        <v>0.34</v>
      </c>
    </row>
    <row r="6" spans="1:6" ht="11.25">
      <c r="A6" s="135"/>
      <c r="B6" s="62" t="s">
        <v>27</v>
      </c>
      <c r="C6" s="95">
        <v>14.4</v>
      </c>
      <c r="D6" s="96">
        <v>14.8</v>
      </c>
      <c r="E6" s="95">
        <v>14.6</v>
      </c>
      <c r="F6" s="97">
        <v>12.96</v>
      </c>
    </row>
    <row r="7" spans="1:6" ht="11.25">
      <c r="A7" s="136"/>
      <c r="B7" s="63" t="s">
        <v>28</v>
      </c>
      <c r="C7" s="98">
        <v>100</v>
      </c>
      <c r="D7" s="99">
        <v>100</v>
      </c>
      <c r="E7" s="98">
        <v>100</v>
      </c>
      <c r="F7" s="100">
        <v>100</v>
      </c>
    </row>
    <row r="8" spans="1:6" ht="11.25">
      <c r="A8" s="135" t="s">
        <v>29</v>
      </c>
      <c r="B8" s="62" t="s">
        <v>40</v>
      </c>
      <c r="C8" s="101">
        <v>43.2</v>
      </c>
      <c r="D8" s="102">
        <v>41.6</v>
      </c>
      <c r="E8" s="101">
        <v>37.2</v>
      </c>
      <c r="F8" s="103">
        <v>38.13</v>
      </c>
    </row>
    <row r="9" spans="1:6" ht="11.25">
      <c r="A9" s="135"/>
      <c r="B9" s="62" t="s">
        <v>26</v>
      </c>
      <c r="C9" s="101">
        <v>44.7</v>
      </c>
      <c r="D9" s="102">
        <v>43.8</v>
      </c>
      <c r="E9" s="101">
        <v>44.3</v>
      </c>
      <c r="F9" s="103">
        <v>45.17</v>
      </c>
    </row>
    <row r="10" spans="1:6" ht="11.25">
      <c r="A10" s="135"/>
      <c r="B10" s="62" t="s">
        <v>27</v>
      </c>
      <c r="C10" s="95">
        <v>1.9</v>
      </c>
      <c r="D10" s="96">
        <v>2.2</v>
      </c>
      <c r="E10" s="95">
        <v>1.5</v>
      </c>
      <c r="F10" s="97">
        <v>1.46</v>
      </c>
    </row>
    <row r="11" spans="1:6" ht="11.25">
      <c r="A11" s="135"/>
      <c r="B11" s="62" t="s">
        <v>30</v>
      </c>
      <c r="C11" s="95">
        <v>10.3</v>
      </c>
      <c r="D11" s="96">
        <v>12.4</v>
      </c>
      <c r="E11" s="95">
        <v>17</v>
      </c>
      <c r="F11" s="97">
        <v>15.24</v>
      </c>
    </row>
    <row r="12" spans="1:6" ht="11.25">
      <c r="A12" s="136"/>
      <c r="B12" s="63" t="s">
        <v>28</v>
      </c>
      <c r="C12" s="98">
        <v>100</v>
      </c>
      <c r="D12" s="99">
        <v>100</v>
      </c>
      <c r="E12" s="98">
        <v>100</v>
      </c>
      <c r="F12" s="100">
        <v>100</v>
      </c>
    </row>
    <row r="13" spans="1:3" ht="11.25">
      <c r="A13" s="121" t="s">
        <v>49</v>
      </c>
      <c r="B13" s="121"/>
      <c r="C13" s="121"/>
    </row>
    <row r="14" spans="1:6" ht="11.25">
      <c r="A14" s="132" t="s">
        <v>8</v>
      </c>
      <c r="B14" s="132"/>
      <c r="C14" s="132"/>
      <c r="D14" s="132"/>
      <c r="E14" s="132"/>
      <c r="F14" s="132"/>
    </row>
    <row r="16" spans="3:6" ht="11.25">
      <c r="C16" s="4"/>
      <c r="D16" s="4"/>
      <c r="E16" s="4"/>
      <c r="F16" s="4"/>
    </row>
    <row r="17" spans="3:6" ht="11.25">
      <c r="C17" s="6"/>
      <c r="D17" s="6"/>
      <c r="E17" s="6"/>
      <c r="F17" s="6"/>
    </row>
    <row r="18" spans="3:6" ht="11.25">
      <c r="C18" s="6"/>
      <c r="D18" s="6"/>
      <c r="E18" s="6"/>
      <c r="F18" s="6"/>
    </row>
  </sheetData>
  <mergeCells count="5">
    <mergeCell ref="A14:F14"/>
    <mergeCell ref="A1:F1"/>
    <mergeCell ref="A4:A7"/>
    <mergeCell ref="A8:A12"/>
    <mergeCell ref="A13:C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30" sqref="A30"/>
    </sheetView>
  </sheetViews>
  <sheetFormatPr defaultColWidth="11.421875" defaultRowHeight="12.75"/>
  <cols>
    <col min="1" max="2" width="20.7109375" style="1" customWidth="1"/>
    <col min="3" max="6" width="10.7109375" style="1" customWidth="1"/>
    <col min="7" max="16384" width="11.421875" style="1" customWidth="1"/>
  </cols>
  <sheetData>
    <row r="1" spans="1:7" ht="15.75" customHeight="1">
      <c r="A1" s="118" t="s">
        <v>158</v>
      </c>
      <c r="B1"/>
      <c r="C1"/>
      <c r="D1"/>
      <c r="E1"/>
      <c r="F1"/>
      <c r="G1"/>
    </row>
    <row r="2" spans="1:7" ht="15.75" customHeight="1" thickBot="1">
      <c r="A2" s="84"/>
      <c r="B2" s="84"/>
      <c r="C2" s="84"/>
      <c r="D2" s="84"/>
      <c r="E2" s="84"/>
      <c r="F2" s="84"/>
      <c r="G2"/>
    </row>
    <row r="3" spans="1:7" ht="15.75" customHeight="1" thickTop="1">
      <c r="A3" s="23"/>
      <c r="B3" s="23"/>
      <c r="C3" s="89" t="s">
        <v>0</v>
      </c>
      <c r="D3" s="90" t="s">
        <v>1</v>
      </c>
      <c r="E3" s="90" t="s">
        <v>2</v>
      </c>
      <c r="F3" s="91" t="s">
        <v>6</v>
      </c>
      <c r="G3"/>
    </row>
    <row r="4" spans="1:7" ht="12.75" customHeight="1">
      <c r="A4" s="85" t="s">
        <v>10</v>
      </c>
      <c r="B4" s="78" t="s">
        <v>156</v>
      </c>
      <c r="C4" s="86">
        <v>3.87</v>
      </c>
      <c r="D4" s="79">
        <v>3.95</v>
      </c>
      <c r="E4" s="86">
        <v>4.79</v>
      </c>
      <c r="F4" s="86">
        <v>4.6</v>
      </c>
      <c r="G4"/>
    </row>
    <row r="5" spans="1:7" ht="12.75" customHeight="1">
      <c r="A5" s="24"/>
      <c r="B5" s="80" t="s">
        <v>26</v>
      </c>
      <c r="C5" s="87">
        <v>37.42</v>
      </c>
      <c r="D5" s="81">
        <v>35.23</v>
      </c>
      <c r="E5" s="87">
        <v>39.95</v>
      </c>
      <c r="F5" s="87">
        <v>42.16</v>
      </c>
      <c r="G5"/>
    </row>
    <row r="6" spans="1:7" ht="12.75" customHeight="1">
      <c r="A6" s="26"/>
      <c r="B6" s="82" t="s">
        <v>27</v>
      </c>
      <c r="C6" s="88">
        <v>0.31</v>
      </c>
      <c r="D6" s="83">
        <v>0.34</v>
      </c>
      <c r="E6" s="88">
        <v>0.39</v>
      </c>
      <c r="F6" s="88">
        <v>0.31</v>
      </c>
      <c r="G6"/>
    </row>
    <row r="7" spans="1:7" ht="12.75" customHeight="1">
      <c r="A7" s="24" t="s">
        <v>11</v>
      </c>
      <c r="B7" s="23" t="s">
        <v>156</v>
      </c>
      <c r="C7" s="87">
        <v>32.05</v>
      </c>
      <c r="D7" s="77">
        <v>33.02</v>
      </c>
      <c r="E7" s="87">
        <v>28.31</v>
      </c>
      <c r="F7" s="87">
        <v>29.32</v>
      </c>
      <c r="G7"/>
    </row>
    <row r="8" spans="1:7" ht="12.75" customHeight="1">
      <c r="A8" s="24"/>
      <c r="B8" s="23" t="s">
        <v>26</v>
      </c>
      <c r="C8" s="87">
        <v>7.68</v>
      </c>
      <c r="D8" s="77">
        <v>10.27</v>
      </c>
      <c r="E8" s="87">
        <v>7.81</v>
      </c>
      <c r="F8" s="87">
        <v>7.12</v>
      </c>
      <c r="G8"/>
    </row>
    <row r="9" spans="1:7" ht="12.75" customHeight="1">
      <c r="A9" s="24"/>
      <c r="B9" s="23" t="s">
        <v>27</v>
      </c>
      <c r="C9" s="87">
        <v>0.81</v>
      </c>
      <c r="D9" s="77">
        <v>1.02</v>
      </c>
      <c r="E9" s="87">
        <v>0.51</v>
      </c>
      <c r="F9" s="87">
        <v>0.39</v>
      </c>
      <c r="G9"/>
    </row>
    <row r="10" spans="1:7" ht="12.75" customHeight="1">
      <c r="A10" s="85" t="s">
        <v>15</v>
      </c>
      <c r="B10" s="78" t="s">
        <v>156</v>
      </c>
      <c r="C10" s="86">
        <v>12.16</v>
      </c>
      <c r="D10" s="79">
        <v>10.59</v>
      </c>
      <c r="E10" s="86">
        <v>11.71</v>
      </c>
      <c r="F10" s="86">
        <v>11.05</v>
      </c>
      <c r="G10"/>
    </row>
    <row r="11" spans="1:7" ht="12.75" customHeight="1">
      <c r="A11" s="24"/>
      <c r="B11" s="80" t="s">
        <v>26</v>
      </c>
      <c r="C11" s="87">
        <v>4.7</v>
      </c>
      <c r="D11" s="81">
        <v>4.53</v>
      </c>
      <c r="E11" s="87">
        <v>5.57</v>
      </c>
      <c r="F11" s="87">
        <v>4.01</v>
      </c>
      <c r="G11"/>
    </row>
    <row r="12" spans="1:7" ht="12.75" customHeight="1">
      <c r="A12" s="26"/>
      <c r="B12" s="82" t="s">
        <v>27</v>
      </c>
      <c r="C12" s="88">
        <v>0.99</v>
      </c>
      <c r="D12" s="83">
        <v>1.04</v>
      </c>
      <c r="E12" s="88">
        <v>0.95</v>
      </c>
      <c r="F12" s="88">
        <v>1.02</v>
      </c>
      <c r="G12"/>
    </row>
    <row r="13" spans="1:7" ht="12.75" customHeight="1">
      <c r="A13" s="85" t="s">
        <v>28</v>
      </c>
      <c r="B13" s="78" t="s">
        <v>156</v>
      </c>
      <c r="C13" s="86">
        <v>48.08</v>
      </c>
      <c r="D13" s="79">
        <v>47.56</v>
      </c>
      <c r="E13" s="86">
        <v>44.82</v>
      </c>
      <c r="F13" s="86">
        <v>44.98</v>
      </c>
      <c r="G13"/>
    </row>
    <row r="14" spans="1:7" ht="12.75" customHeight="1">
      <c r="A14" s="24"/>
      <c r="B14" s="80" t="s">
        <v>26</v>
      </c>
      <c r="C14" s="87">
        <v>49.81</v>
      </c>
      <c r="D14" s="81">
        <v>50.03</v>
      </c>
      <c r="E14" s="87">
        <v>53.34</v>
      </c>
      <c r="F14" s="87">
        <v>53.29</v>
      </c>
      <c r="G14"/>
    </row>
    <row r="15" spans="1:7" ht="12.75" customHeight="1">
      <c r="A15" s="26"/>
      <c r="B15" s="82" t="s">
        <v>27</v>
      </c>
      <c r="C15" s="88">
        <v>2.11</v>
      </c>
      <c r="D15" s="83">
        <v>2.4</v>
      </c>
      <c r="E15" s="88">
        <v>1.85</v>
      </c>
      <c r="F15" s="88">
        <v>1.73</v>
      </c>
      <c r="G15"/>
    </row>
    <row r="16" spans="1:7" ht="12.75" customHeight="1">
      <c r="A16" s="138" t="s">
        <v>159</v>
      </c>
      <c r="B16" s="139"/>
      <c r="C16" s="139"/>
      <c r="D16" s="139"/>
      <c r="E16" s="139"/>
      <c r="F16" s="139"/>
      <c r="G16"/>
    </row>
    <row r="17" spans="1:7" ht="12.75" customHeight="1">
      <c r="A17" s="140"/>
      <c r="B17" s="140"/>
      <c r="C17" s="140"/>
      <c r="D17" s="140"/>
      <c r="E17" s="140"/>
      <c r="F17" s="140"/>
      <c r="G17"/>
    </row>
    <row r="18" spans="1:7" ht="12.75" customHeight="1">
      <c r="A18" s="140"/>
      <c r="B18" s="140"/>
      <c r="C18" s="140"/>
      <c r="D18" s="140"/>
      <c r="E18" s="140"/>
      <c r="F18" s="140"/>
      <c r="G18"/>
    </row>
    <row r="19" spans="1:7" ht="12.75" customHeight="1">
      <c r="A19" s="140"/>
      <c r="B19" s="140"/>
      <c r="C19" s="140"/>
      <c r="D19" s="140"/>
      <c r="E19" s="140"/>
      <c r="F19" s="140"/>
      <c r="G19"/>
    </row>
    <row r="20" spans="1:5" ht="12.75" customHeight="1">
      <c r="A20" s="141" t="s">
        <v>49</v>
      </c>
      <c r="B20" s="141"/>
      <c r="C20" s="141"/>
      <c r="D20" s="35"/>
      <c r="E20" s="35"/>
    </row>
    <row r="21" spans="1:6" ht="12.75" customHeight="1">
      <c r="A21" s="137" t="s">
        <v>8</v>
      </c>
      <c r="B21" s="137"/>
      <c r="C21" s="137"/>
      <c r="D21" s="137"/>
      <c r="E21" s="137"/>
      <c r="F21" s="5"/>
    </row>
  </sheetData>
  <mergeCells count="3">
    <mergeCell ref="A21:E21"/>
    <mergeCell ref="A16:F19"/>
    <mergeCell ref="A20:C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H16" sqref="H16"/>
    </sheetView>
  </sheetViews>
  <sheetFormatPr defaultColWidth="11.421875" defaultRowHeight="12.75"/>
  <cols>
    <col min="1" max="5" width="10.7109375" style="0" customWidth="1"/>
    <col min="6" max="6" width="11.7109375" style="0" customWidth="1"/>
  </cols>
  <sheetData>
    <row r="1" spans="1:6" ht="15">
      <c r="A1" s="142" t="s">
        <v>62</v>
      </c>
      <c r="B1" s="143"/>
      <c r="C1" s="143"/>
      <c r="D1" s="143"/>
      <c r="E1" s="143"/>
      <c r="F1" s="144"/>
    </row>
    <row r="2" spans="1:7" ht="12.75">
      <c r="A2" s="65" t="s">
        <v>63</v>
      </c>
      <c r="B2" s="66"/>
      <c r="C2" s="66"/>
      <c r="D2" s="66"/>
      <c r="E2" s="66"/>
      <c r="F2" s="67"/>
      <c r="G2" s="36"/>
    </row>
    <row r="3" spans="1:7" ht="12.75">
      <c r="A3" s="68" t="s">
        <v>64</v>
      </c>
      <c r="B3" s="69"/>
      <c r="C3" s="69"/>
      <c r="D3" s="69"/>
      <c r="E3" s="69"/>
      <c r="F3" s="70"/>
      <c r="G3" s="36"/>
    </row>
    <row r="4" spans="1:7" ht="12.75">
      <c r="A4" s="68" t="s">
        <v>65</v>
      </c>
      <c r="B4" s="69"/>
      <c r="C4" s="69"/>
      <c r="D4" s="69"/>
      <c r="E4" s="69"/>
      <c r="F4" s="70"/>
      <c r="G4" s="36"/>
    </row>
    <row r="5" spans="1:7" ht="12.75">
      <c r="A5" s="68" t="s">
        <v>66</v>
      </c>
      <c r="B5" s="69"/>
      <c r="C5" s="69"/>
      <c r="D5" s="69"/>
      <c r="E5" s="69"/>
      <c r="F5" s="70"/>
      <c r="G5" s="36"/>
    </row>
    <row r="6" spans="1:7" ht="12.75">
      <c r="A6" s="68" t="s">
        <v>67</v>
      </c>
      <c r="B6" s="69"/>
      <c r="C6" s="69"/>
      <c r="D6" s="69"/>
      <c r="E6" s="69"/>
      <c r="F6" s="70"/>
      <c r="G6" s="36"/>
    </row>
    <row r="7" spans="1:7" ht="12.75">
      <c r="A7" s="68" t="s">
        <v>68</v>
      </c>
      <c r="B7" s="69"/>
      <c r="C7" s="69"/>
      <c r="D7" s="69"/>
      <c r="E7" s="69"/>
      <c r="F7" s="70"/>
      <c r="G7" s="36"/>
    </row>
    <row r="8" spans="1:7" ht="12.75">
      <c r="A8" s="68" t="s">
        <v>69</v>
      </c>
      <c r="B8" s="69"/>
      <c r="C8" s="69"/>
      <c r="D8" s="69"/>
      <c r="E8" s="69"/>
      <c r="F8" s="70"/>
      <c r="G8" s="36"/>
    </row>
    <row r="9" spans="1:7" ht="12.75">
      <c r="A9" s="68" t="s">
        <v>70</v>
      </c>
      <c r="B9" s="69"/>
      <c r="C9" s="69"/>
      <c r="D9" s="69"/>
      <c r="E9" s="69"/>
      <c r="F9" s="70"/>
      <c r="G9" s="36"/>
    </row>
    <row r="10" spans="1:7" ht="12.75">
      <c r="A10" s="68" t="s">
        <v>71</v>
      </c>
      <c r="B10" s="69"/>
      <c r="C10" s="69"/>
      <c r="D10" s="69"/>
      <c r="E10" s="69"/>
      <c r="F10" s="70"/>
      <c r="G10" s="36"/>
    </row>
    <row r="11" spans="1:7" ht="12.75">
      <c r="A11" s="68" t="s">
        <v>72</v>
      </c>
      <c r="B11" s="69"/>
      <c r="C11" s="69"/>
      <c r="D11" s="69"/>
      <c r="E11" s="69"/>
      <c r="F11" s="70"/>
      <c r="G11" s="36"/>
    </row>
    <row r="12" spans="1:7" ht="12.75">
      <c r="A12" s="68" t="s">
        <v>73</v>
      </c>
      <c r="B12" s="69"/>
      <c r="C12" s="69"/>
      <c r="D12" s="69"/>
      <c r="E12" s="69"/>
      <c r="F12" s="70"/>
      <c r="G12" s="36"/>
    </row>
    <row r="13" spans="1:7" ht="12.75">
      <c r="A13" s="68" t="s">
        <v>74</v>
      </c>
      <c r="B13" s="69"/>
      <c r="C13" s="69"/>
      <c r="D13" s="69"/>
      <c r="E13" s="69"/>
      <c r="F13" s="70"/>
      <c r="G13" s="36"/>
    </row>
    <row r="14" spans="1:7" ht="12.75">
      <c r="A14" s="68" t="s">
        <v>75</v>
      </c>
      <c r="B14" s="69"/>
      <c r="C14" s="69"/>
      <c r="D14" s="69"/>
      <c r="E14" s="69"/>
      <c r="F14" s="70"/>
      <c r="G14" s="36"/>
    </row>
    <row r="15" spans="1:7" ht="12.75">
      <c r="A15" s="68" t="s">
        <v>76</v>
      </c>
      <c r="B15" s="69"/>
      <c r="C15" s="69"/>
      <c r="D15" s="69"/>
      <c r="E15" s="69"/>
      <c r="F15" s="70"/>
      <c r="G15" s="36"/>
    </row>
    <row r="16" spans="1:7" ht="12.75">
      <c r="A16" s="68" t="s">
        <v>77</v>
      </c>
      <c r="B16" s="69"/>
      <c r="C16" s="69"/>
      <c r="D16" s="69"/>
      <c r="E16" s="69"/>
      <c r="F16" s="70"/>
      <c r="G16" s="36"/>
    </row>
    <row r="17" spans="1:7" ht="12.75">
      <c r="A17" s="68" t="s">
        <v>78</v>
      </c>
      <c r="B17" s="69"/>
      <c r="C17" s="69"/>
      <c r="D17" s="69"/>
      <c r="E17" s="69"/>
      <c r="F17" s="70"/>
      <c r="G17" s="36"/>
    </row>
    <row r="18" spans="1:7" ht="12.75">
      <c r="A18" s="68" t="s">
        <v>79</v>
      </c>
      <c r="B18" s="69"/>
      <c r="C18" s="69"/>
      <c r="D18" s="69"/>
      <c r="E18" s="69"/>
      <c r="F18" s="70"/>
      <c r="G18" s="36"/>
    </row>
    <row r="19" spans="1:7" ht="12.75">
      <c r="A19" s="68" t="s">
        <v>80</v>
      </c>
      <c r="B19" s="69"/>
      <c r="C19" s="69"/>
      <c r="D19" s="69"/>
      <c r="E19" s="69"/>
      <c r="F19" s="70"/>
      <c r="G19" s="36"/>
    </row>
    <row r="20" spans="1:7" ht="12.75">
      <c r="A20" s="68" t="s">
        <v>81</v>
      </c>
      <c r="B20" s="69"/>
      <c r="C20" s="69"/>
      <c r="D20" s="69"/>
      <c r="E20" s="69"/>
      <c r="F20" s="70"/>
      <c r="G20" s="36"/>
    </row>
    <row r="21" spans="1:7" ht="12.75">
      <c r="A21" s="68" t="s">
        <v>82</v>
      </c>
      <c r="B21" s="69"/>
      <c r="C21" s="69"/>
      <c r="D21" s="69"/>
      <c r="E21" s="69"/>
      <c r="F21" s="70"/>
      <c r="G21" s="36"/>
    </row>
    <row r="22" spans="1:7" ht="12.75">
      <c r="A22" s="68" t="s">
        <v>83</v>
      </c>
      <c r="B22" s="69"/>
      <c r="C22" s="69"/>
      <c r="D22" s="69"/>
      <c r="E22" s="69"/>
      <c r="F22" s="70"/>
      <c r="G22" s="36"/>
    </row>
    <row r="23" spans="1:7" ht="12.75">
      <c r="A23" s="68" t="s">
        <v>84</v>
      </c>
      <c r="B23" s="69"/>
      <c r="C23" s="69"/>
      <c r="D23" s="69"/>
      <c r="E23" s="69"/>
      <c r="F23" s="70"/>
      <c r="G23" s="36"/>
    </row>
    <row r="24" spans="1:7" ht="12.75">
      <c r="A24" s="68" t="s">
        <v>85</v>
      </c>
      <c r="B24" s="69"/>
      <c r="C24" s="69"/>
      <c r="D24" s="69"/>
      <c r="E24" s="69"/>
      <c r="F24" s="70"/>
      <c r="G24" s="36"/>
    </row>
    <row r="25" spans="1:7" ht="12.75">
      <c r="A25" s="68" t="s">
        <v>86</v>
      </c>
      <c r="B25" s="69"/>
      <c r="C25" s="69"/>
      <c r="D25" s="69"/>
      <c r="E25" s="69"/>
      <c r="F25" s="70"/>
      <c r="G25" s="36"/>
    </row>
    <row r="26" spans="1:7" ht="12.75">
      <c r="A26" s="68" t="s">
        <v>87</v>
      </c>
      <c r="B26" s="69"/>
      <c r="C26" s="69"/>
      <c r="D26" s="69"/>
      <c r="E26" s="69"/>
      <c r="F26" s="70"/>
      <c r="G26" s="36"/>
    </row>
    <row r="27" spans="1:7" ht="12.75">
      <c r="A27" s="68" t="s">
        <v>88</v>
      </c>
      <c r="B27" s="69"/>
      <c r="C27" s="69"/>
      <c r="D27" s="69"/>
      <c r="E27" s="69"/>
      <c r="F27" s="70"/>
      <c r="G27" s="36"/>
    </row>
    <row r="28" spans="1:7" ht="12.75">
      <c r="A28" s="68" t="s">
        <v>89</v>
      </c>
      <c r="B28" s="69"/>
      <c r="C28" s="69"/>
      <c r="D28" s="69"/>
      <c r="E28" s="69"/>
      <c r="F28" s="70"/>
      <c r="G28" s="36"/>
    </row>
    <row r="29" spans="1:7" ht="12.75">
      <c r="A29" s="68" t="s">
        <v>90</v>
      </c>
      <c r="B29" s="69"/>
      <c r="C29" s="69"/>
      <c r="D29" s="69"/>
      <c r="E29" s="69"/>
      <c r="F29" s="70"/>
      <c r="G29" s="36"/>
    </row>
    <row r="30" spans="1:7" ht="12.75">
      <c r="A30" s="68" t="s">
        <v>91</v>
      </c>
      <c r="B30" s="69"/>
      <c r="C30" s="69"/>
      <c r="D30" s="69"/>
      <c r="E30" s="69"/>
      <c r="F30" s="70"/>
      <c r="G30" s="36"/>
    </row>
    <row r="31" spans="1:7" ht="12.75">
      <c r="A31" s="68" t="s">
        <v>92</v>
      </c>
      <c r="B31" s="69"/>
      <c r="C31" s="69"/>
      <c r="D31" s="69"/>
      <c r="E31" s="69"/>
      <c r="F31" s="70"/>
      <c r="G31" s="36"/>
    </row>
    <row r="32" spans="1:7" ht="12.75">
      <c r="A32" s="68" t="s">
        <v>93</v>
      </c>
      <c r="B32" s="69"/>
      <c r="C32" s="69"/>
      <c r="D32" s="69"/>
      <c r="E32" s="69"/>
      <c r="F32" s="70"/>
      <c r="G32" s="36"/>
    </row>
    <row r="33" spans="1:7" ht="12.75">
      <c r="A33" s="68" t="s">
        <v>94</v>
      </c>
      <c r="B33" s="69"/>
      <c r="C33" s="69"/>
      <c r="D33" s="69"/>
      <c r="E33" s="69"/>
      <c r="F33" s="70"/>
      <c r="G33" s="36"/>
    </row>
    <row r="34" spans="1:7" ht="12.75">
      <c r="A34" s="68" t="s">
        <v>95</v>
      </c>
      <c r="B34" s="69"/>
      <c r="C34" s="69"/>
      <c r="D34" s="69"/>
      <c r="E34" s="69"/>
      <c r="F34" s="70"/>
      <c r="G34" s="36"/>
    </row>
    <row r="35" spans="1:7" ht="12.75">
      <c r="A35" s="68" t="s">
        <v>96</v>
      </c>
      <c r="B35" s="69"/>
      <c r="C35" s="69"/>
      <c r="D35" s="69"/>
      <c r="E35" s="69"/>
      <c r="F35" s="70"/>
      <c r="G35" s="36"/>
    </row>
    <row r="36" spans="1:7" ht="12.75">
      <c r="A36" s="68" t="s">
        <v>97</v>
      </c>
      <c r="B36" s="69"/>
      <c r="C36" s="69"/>
      <c r="D36" s="69"/>
      <c r="E36" s="69"/>
      <c r="F36" s="70"/>
      <c r="G36" s="36"/>
    </row>
    <row r="37" spans="1:7" ht="12.75">
      <c r="A37" s="68" t="s">
        <v>98</v>
      </c>
      <c r="B37" s="69"/>
      <c r="C37" s="69"/>
      <c r="D37" s="69"/>
      <c r="E37" s="69"/>
      <c r="F37" s="70"/>
      <c r="G37" s="36"/>
    </row>
    <row r="38" spans="1:7" ht="12.75">
      <c r="A38" s="68" t="s">
        <v>99</v>
      </c>
      <c r="B38" s="69"/>
      <c r="C38" s="69"/>
      <c r="D38" s="69"/>
      <c r="E38" s="69"/>
      <c r="F38" s="70"/>
      <c r="G38" s="36"/>
    </row>
    <row r="39" spans="1:7" ht="12.75">
      <c r="A39" s="68" t="s">
        <v>100</v>
      </c>
      <c r="B39" s="69"/>
      <c r="C39" s="69"/>
      <c r="D39" s="69"/>
      <c r="E39" s="69"/>
      <c r="F39" s="70"/>
      <c r="G39" s="36"/>
    </row>
    <row r="40" spans="1:7" ht="12.75">
      <c r="A40" s="68" t="s">
        <v>101</v>
      </c>
      <c r="B40" s="69"/>
      <c r="C40" s="69"/>
      <c r="D40" s="69"/>
      <c r="E40" s="69"/>
      <c r="F40" s="70"/>
      <c r="G40" s="36"/>
    </row>
    <row r="41" spans="1:7" ht="12.75">
      <c r="A41" s="68" t="s">
        <v>102</v>
      </c>
      <c r="B41" s="69"/>
      <c r="C41" s="69"/>
      <c r="D41" s="69"/>
      <c r="E41" s="69"/>
      <c r="F41" s="70"/>
      <c r="G41" s="36"/>
    </row>
    <row r="42" spans="1:7" ht="12.75">
      <c r="A42" s="68" t="s">
        <v>103</v>
      </c>
      <c r="B42" s="69"/>
      <c r="C42" s="69"/>
      <c r="D42" s="69"/>
      <c r="E42" s="69"/>
      <c r="F42" s="70"/>
      <c r="G42" s="36"/>
    </row>
    <row r="43" spans="1:7" ht="12.75">
      <c r="A43" s="68" t="s">
        <v>104</v>
      </c>
      <c r="B43" s="69"/>
      <c r="C43" s="69"/>
      <c r="D43" s="69"/>
      <c r="E43" s="69"/>
      <c r="F43" s="70"/>
      <c r="G43" s="36"/>
    </row>
    <row r="44" spans="1:7" ht="12.75">
      <c r="A44" s="68" t="s">
        <v>105</v>
      </c>
      <c r="B44" s="69"/>
      <c r="C44" s="69"/>
      <c r="D44" s="69"/>
      <c r="E44" s="69"/>
      <c r="F44" s="70"/>
      <c r="G44" s="36"/>
    </row>
    <row r="45" spans="1:7" ht="12.75">
      <c r="A45" s="68" t="s">
        <v>106</v>
      </c>
      <c r="B45" s="69"/>
      <c r="C45" s="69"/>
      <c r="D45" s="69"/>
      <c r="E45" s="69"/>
      <c r="F45" s="70"/>
      <c r="G45" s="36"/>
    </row>
    <row r="46" spans="1:7" ht="12.75">
      <c r="A46" s="68" t="s">
        <v>107</v>
      </c>
      <c r="B46" s="69"/>
      <c r="C46" s="69"/>
      <c r="D46" s="69"/>
      <c r="E46" s="69"/>
      <c r="F46" s="70"/>
      <c r="G46" s="36"/>
    </row>
    <row r="47" spans="1:7" ht="12.75">
      <c r="A47" s="68" t="s">
        <v>108</v>
      </c>
      <c r="B47" s="69"/>
      <c r="C47" s="69"/>
      <c r="D47" s="69"/>
      <c r="E47" s="69"/>
      <c r="F47" s="70"/>
      <c r="G47" s="36"/>
    </row>
    <row r="48" spans="1:7" ht="12.75">
      <c r="A48" s="68" t="s">
        <v>109</v>
      </c>
      <c r="B48" s="69"/>
      <c r="C48" s="69"/>
      <c r="D48" s="69"/>
      <c r="E48" s="69"/>
      <c r="F48" s="70"/>
      <c r="G48" s="36"/>
    </row>
    <row r="49" spans="1:7" ht="12.75">
      <c r="A49" s="68" t="s">
        <v>110</v>
      </c>
      <c r="B49" s="69"/>
      <c r="C49" s="69"/>
      <c r="D49" s="69"/>
      <c r="E49" s="69"/>
      <c r="F49" s="70"/>
      <c r="G49" s="36"/>
    </row>
    <row r="50" spans="1:7" ht="12.75">
      <c r="A50" s="68" t="s">
        <v>111</v>
      </c>
      <c r="B50" s="69"/>
      <c r="C50" s="69"/>
      <c r="D50" s="69"/>
      <c r="E50" s="69"/>
      <c r="F50" s="70"/>
      <c r="G50" s="36"/>
    </row>
    <row r="51" spans="1:7" ht="12.75">
      <c r="A51" s="68" t="s">
        <v>112</v>
      </c>
      <c r="B51" s="69"/>
      <c r="C51" s="69"/>
      <c r="D51" s="69"/>
      <c r="E51" s="69"/>
      <c r="F51" s="70"/>
      <c r="G51" s="36"/>
    </row>
    <row r="52" spans="1:7" ht="12.75">
      <c r="A52" s="68" t="s">
        <v>113</v>
      </c>
      <c r="B52" s="69"/>
      <c r="C52" s="69"/>
      <c r="D52" s="69"/>
      <c r="E52" s="69"/>
      <c r="F52" s="70"/>
      <c r="G52" s="36"/>
    </row>
    <row r="53" spans="1:7" ht="12.75">
      <c r="A53" s="68" t="s">
        <v>114</v>
      </c>
      <c r="B53" s="69"/>
      <c r="C53" s="69"/>
      <c r="D53" s="69"/>
      <c r="E53" s="69"/>
      <c r="F53" s="70"/>
      <c r="G53" s="36"/>
    </row>
    <row r="54" spans="1:7" ht="12.75">
      <c r="A54" s="68" t="s">
        <v>115</v>
      </c>
      <c r="B54" s="69"/>
      <c r="C54" s="69"/>
      <c r="D54" s="69"/>
      <c r="E54" s="69"/>
      <c r="F54" s="70"/>
      <c r="G54" s="36"/>
    </row>
    <row r="55" spans="1:7" ht="12.75">
      <c r="A55" s="68" t="s">
        <v>116</v>
      </c>
      <c r="B55" s="69"/>
      <c r="C55" s="69"/>
      <c r="D55" s="69"/>
      <c r="E55" s="69"/>
      <c r="F55" s="70"/>
      <c r="G55" s="36"/>
    </row>
    <row r="56" spans="1:7" ht="12.75">
      <c r="A56" s="68" t="s">
        <v>117</v>
      </c>
      <c r="B56" s="69"/>
      <c r="C56" s="69"/>
      <c r="D56" s="69"/>
      <c r="E56" s="69"/>
      <c r="F56" s="70"/>
      <c r="G56" s="36"/>
    </row>
    <row r="57" spans="1:7" ht="12.75">
      <c r="A57" s="68" t="s">
        <v>118</v>
      </c>
      <c r="B57" s="69"/>
      <c r="C57" s="69"/>
      <c r="D57" s="69"/>
      <c r="E57" s="69"/>
      <c r="F57" s="70"/>
      <c r="G57" s="36"/>
    </row>
    <row r="58" spans="1:7" ht="12.75">
      <c r="A58" s="68" t="s">
        <v>119</v>
      </c>
      <c r="B58" s="69"/>
      <c r="C58" s="69"/>
      <c r="D58" s="69"/>
      <c r="E58" s="69"/>
      <c r="F58" s="70"/>
      <c r="G58" s="36"/>
    </row>
    <row r="59" spans="1:7" ht="12.75">
      <c r="A59" s="68" t="s">
        <v>120</v>
      </c>
      <c r="B59" s="69"/>
      <c r="C59" s="69"/>
      <c r="D59" s="69"/>
      <c r="E59" s="69"/>
      <c r="F59" s="70"/>
      <c r="G59" s="36"/>
    </row>
    <row r="60" spans="1:7" ht="12.75">
      <c r="A60" s="68" t="s">
        <v>121</v>
      </c>
      <c r="B60" s="69"/>
      <c r="C60" s="69"/>
      <c r="D60" s="69"/>
      <c r="E60" s="69"/>
      <c r="F60" s="70"/>
      <c r="G60" s="36"/>
    </row>
    <row r="61" spans="1:7" ht="12.75">
      <c r="A61" s="68" t="s">
        <v>122</v>
      </c>
      <c r="B61" s="69"/>
      <c r="C61" s="69"/>
      <c r="D61" s="69"/>
      <c r="E61" s="69"/>
      <c r="F61" s="70"/>
      <c r="G61" s="36"/>
    </row>
    <row r="62" spans="1:7" ht="12.75">
      <c r="A62" s="68" t="s">
        <v>123</v>
      </c>
      <c r="B62" s="69"/>
      <c r="C62" s="69"/>
      <c r="D62" s="69"/>
      <c r="E62" s="69"/>
      <c r="F62" s="70"/>
      <c r="G62" s="36"/>
    </row>
    <row r="63" spans="1:7" ht="12.75">
      <c r="A63" s="68" t="s">
        <v>124</v>
      </c>
      <c r="B63" s="69"/>
      <c r="C63" s="69"/>
      <c r="D63" s="69"/>
      <c r="E63" s="69"/>
      <c r="F63" s="70"/>
      <c r="G63" s="36"/>
    </row>
    <row r="64" spans="1:7" ht="12.75">
      <c r="A64" s="68" t="s">
        <v>125</v>
      </c>
      <c r="B64" s="69"/>
      <c r="C64" s="69"/>
      <c r="D64" s="69"/>
      <c r="E64" s="69"/>
      <c r="F64" s="70"/>
      <c r="G64" s="36"/>
    </row>
    <row r="65" spans="1:7" ht="12.75">
      <c r="A65" s="68" t="s">
        <v>126</v>
      </c>
      <c r="B65" s="69"/>
      <c r="C65" s="69"/>
      <c r="D65" s="69"/>
      <c r="E65" s="69"/>
      <c r="F65" s="70"/>
      <c r="G65" s="36"/>
    </row>
    <row r="66" spans="1:7" ht="12.75">
      <c r="A66" s="68" t="s">
        <v>127</v>
      </c>
      <c r="B66" s="69"/>
      <c r="C66" s="69"/>
      <c r="D66" s="69"/>
      <c r="E66" s="69"/>
      <c r="F66" s="70"/>
      <c r="G66" s="36"/>
    </row>
    <row r="67" spans="1:7" ht="12.75">
      <c r="A67" s="68" t="s">
        <v>128</v>
      </c>
      <c r="B67" s="69"/>
      <c r="C67" s="69"/>
      <c r="D67" s="69"/>
      <c r="E67" s="69"/>
      <c r="F67" s="70"/>
      <c r="G67" s="36"/>
    </row>
    <row r="68" spans="1:7" ht="12.75">
      <c r="A68" s="68" t="s">
        <v>129</v>
      </c>
      <c r="B68" s="69"/>
      <c r="C68" s="69"/>
      <c r="D68" s="69"/>
      <c r="E68" s="69"/>
      <c r="F68" s="70"/>
      <c r="G68" s="36"/>
    </row>
    <row r="69" spans="1:7" ht="12.75">
      <c r="A69" s="68" t="s">
        <v>130</v>
      </c>
      <c r="B69" s="69"/>
      <c r="C69" s="69"/>
      <c r="D69" s="69"/>
      <c r="E69" s="69"/>
      <c r="F69" s="70"/>
      <c r="G69" s="36"/>
    </row>
    <row r="70" spans="1:7" ht="12.75">
      <c r="A70" s="68" t="s">
        <v>131</v>
      </c>
      <c r="B70" s="69"/>
      <c r="C70" s="69"/>
      <c r="D70" s="69"/>
      <c r="E70" s="69"/>
      <c r="F70" s="70"/>
      <c r="G70" s="36"/>
    </row>
    <row r="71" spans="1:7" ht="12.75">
      <c r="A71" s="68" t="s">
        <v>132</v>
      </c>
      <c r="B71" s="69"/>
      <c r="C71" s="69"/>
      <c r="D71" s="69"/>
      <c r="E71" s="69"/>
      <c r="F71" s="70"/>
      <c r="G71" s="36"/>
    </row>
    <row r="72" spans="1:7" ht="12.75">
      <c r="A72" s="68" t="s">
        <v>133</v>
      </c>
      <c r="B72" s="69"/>
      <c r="C72" s="69"/>
      <c r="D72" s="69"/>
      <c r="E72" s="69"/>
      <c r="F72" s="70"/>
      <c r="G72" s="36"/>
    </row>
    <row r="73" spans="1:7" ht="12.75">
      <c r="A73" s="68" t="s">
        <v>134</v>
      </c>
      <c r="B73" s="69"/>
      <c r="C73" s="69"/>
      <c r="D73" s="69"/>
      <c r="E73" s="69"/>
      <c r="F73" s="70"/>
      <c r="G73" s="36"/>
    </row>
    <row r="74" spans="1:7" ht="12.75">
      <c r="A74" s="68" t="s">
        <v>135</v>
      </c>
      <c r="B74" s="69"/>
      <c r="C74" s="69"/>
      <c r="D74" s="69"/>
      <c r="E74" s="69"/>
      <c r="F74" s="70"/>
      <c r="G74" s="36"/>
    </row>
    <row r="75" spans="1:7" ht="12.75">
      <c r="A75" s="68" t="s">
        <v>136</v>
      </c>
      <c r="B75" s="69"/>
      <c r="C75" s="69"/>
      <c r="D75" s="69"/>
      <c r="E75" s="69"/>
      <c r="F75" s="70"/>
      <c r="G75" s="36"/>
    </row>
    <row r="76" spans="1:7" ht="12.75">
      <c r="A76" s="68" t="s">
        <v>137</v>
      </c>
      <c r="B76" s="69"/>
      <c r="C76" s="69"/>
      <c r="D76" s="69"/>
      <c r="E76" s="69"/>
      <c r="F76" s="70"/>
      <c r="G76" s="36"/>
    </row>
    <row r="77" spans="1:7" ht="12.75">
      <c r="A77" s="68" t="s">
        <v>138</v>
      </c>
      <c r="B77" s="69"/>
      <c r="C77" s="69"/>
      <c r="D77" s="69"/>
      <c r="E77" s="69"/>
      <c r="F77" s="70"/>
      <c r="G77" s="36"/>
    </row>
    <row r="78" spans="1:7" ht="12.75">
      <c r="A78" s="68" t="s">
        <v>139</v>
      </c>
      <c r="B78" s="69"/>
      <c r="C78" s="69"/>
      <c r="D78" s="69"/>
      <c r="E78" s="69"/>
      <c r="F78" s="70"/>
      <c r="G78" s="36"/>
    </row>
    <row r="79" spans="1:7" ht="12.75">
      <c r="A79" s="68" t="s">
        <v>140</v>
      </c>
      <c r="B79" s="69"/>
      <c r="C79" s="69"/>
      <c r="D79" s="69"/>
      <c r="E79" s="69"/>
      <c r="F79" s="70"/>
      <c r="G79" s="36"/>
    </row>
    <row r="80" spans="1:7" ht="12.75">
      <c r="A80" s="68" t="s">
        <v>141</v>
      </c>
      <c r="B80" s="69"/>
      <c r="C80" s="69"/>
      <c r="D80" s="69"/>
      <c r="E80" s="69"/>
      <c r="F80" s="70"/>
      <c r="G80" s="36"/>
    </row>
    <row r="81" spans="1:7" ht="12.75">
      <c r="A81" s="68" t="s">
        <v>142</v>
      </c>
      <c r="B81" s="69"/>
      <c r="C81" s="69"/>
      <c r="D81" s="69"/>
      <c r="E81" s="69"/>
      <c r="F81" s="70"/>
      <c r="G81" s="36"/>
    </row>
    <row r="82" spans="1:7" ht="12.75">
      <c r="A82" s="68" t="s">
        <v>143</v>
      </c>
      <c r="B82" s="69"/>
      <c r="C82" s="69"/>
      <c r="D82" s="69"/>
      <c r="E82" s="69"/>
      <c r="F82" s="70"/>
      <c r="G82" s="36"/>
    </row>
    <row r="83" spans="1:7" ht="12.75">
      <c r="A83" s="68" t="s">
        <v>144</v>
      </c>
      <c r="B83" s="69"/>
      <c r="C83" s="69"/>
      <c r="D83" s="69"/>
      <c r="E83" s="69"/>
      <c r="F83" s="70"/>
      <c r="G83" s="36"/>
    </row>
    <row r="84" spans="1:7" ht="12.75">
      <c r="A84" s="68" t="s">
        <v>145</v>
      </c>
      <c r="B84" s="69"/>
      <c r="C84" s="69"/>
      <c r="D84" s="69"/>
      <c r="E84" s="69"/>
      <c r="F84" s="70"/>
      <c r="G84" s="36"/>
    </row>
    <row r="85" spans="1:7" ht="12.75">
      <c r="A85" s="68" t="s">
        <v>146</v>
      </c>
      <c r="B85" s="69"/>
      <c r="C85" s="69"/>
      <c r="D85" s="69"/>
      <c r="E85" s="69"/>
      <c r="F85" s="70"/>
      <c r="G85" s="36"/>
    </row>
    <row r="86" spans="1:7" ht="12.75">
      <c r="A86" s="68" t="s">
        <v>147</v>
      </c>
      <c r="B86" s="69"/>
      <c r="C86" s="69"/>
      <c r="D86" s="69"/>
      <c r="E86" s="69"/>
      <c r="F86" s="70"/>
      <c r="G86" s="36"/>
    </row>
    <row r="87" spans="1:7" ht="12.75">
      <c r="A87" s="68" t="s">
        <v>148</v>
      </c>
      <c r="B87" s="69"/>
      <c r="C87" s="69"/>
      <c r="D87" s="69"/>
      <c r="E87" s="69"/>
      <c r="F87" s="70"/>
      <c r="G87" s="36"/>
    </row>
    <row r="88" spans="1:7" ht="12.75">
      <c r="A88" s="68" t="s">
        <v>149</v>
      </c>
      <c r="B88" s="69"/>
      <c r="C88" s="69"/>
      <c r="D88" s="69"/>
      <c r="E88" s="69"/>
      <c r="F88" s="70"/>
      <c r="G88" s="36"/>
    </row>
    <row r="89" spans="1:7" ht="12.75">
      <c r="A89" s="68" t="s">
        <v>150</v>
      </c>
      <c r="B89" s="69"/>
      <c r="C89" s="69"/>
      <c r="D89" s="69"/>
      <c r="E89" s="69"/>
      <c r="F89" s="70"/>
      <c r="G89" s="36"/>
    </row>
    <row r="90" spans="1:7" ht="12.75">
      <c r="A90" s="68" t="s">
        <v>151</v>
      </c>
      <c r="B90" s="69"/>
      <c r="C90" s="69"/>
      <c r="D90" s="69"/>
      <c r="E90" s="69"/>
      <c r="F90" s="70"/>
      <c r="G90" s="36"/>
    </row>
    <row r="91" spans="1:7" ht="12.75">
      <c r="A91" s="68" t="s">
        <v>152</v>
      </c>
      <c r="B91" s="69"/>
      <c r="C91" s="69"/>
      <c r="D91" s="69"/>
      <c r="E91" s="69"/>
      <c r="F91" s="70"/>
      <c r="G91" s="36"/>
    </row>
    <row r="92" spans="1:7" ht="12.75">
      <c r="A92" s="71" t="s">
        <v>153</v>
      </c>
      <c r="B92" s="72"/>
      <c r="C92" s="72"/>
      <c r="D92" s="72"/>
      <c r="E92" s="72"/>
      <c r="F92" s="73"/>
      <c r="G92" s="36"/>
    </row>
    <row r="93" spans="1:7" ht="12.75">
      <c r="A93" s="36"/>
      <c r="B93" s="36"/>
      <c r="C93" s="36"/>
      <c r="D93" s="36"/>
      <c r="E93" s="36"/>
      <c r="F93" s="36"/>
      <c r="G93" s="36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laibna</dc:creator>
  <cp:keywords/>
  <dc:description/>
  <cp:lastModifiedBy>cossetpa</cp:lastModifiedBy>
  <cp:lastPrinted>2011-10-03T07:30:08Z</cp:lastPrinted>
  <dcterms:created xsi:type="dcterms:W3CDTF">2010-10-15T12:38:21Z</dcterms:created>
  <dcterms:modified xsi:type="dcterms:W3CDTF">2011-10-24T09:33:40Z</dcterms:modified>
  <cp:category/>
  <cp:version/>
  <cp:contentType/>
  <cp:contentStatus/>
</cp:coreProperties>
</file>