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9320" windowHeight="12525" activeTab="2"/>
  </bookViews>
  <sheets>
    <sheet name="Tab1-2-3" sheetId="1" r:id="rId1"/>
    <sheet name="Tab4" sheetId="2" r:id="rId2"/>
    <sheet name="Gra1" sheetId="3" r:id="rId3"/>
    <sheet name="Tab 5" sheetId="4" r:id="rId4"/>
    <sheet name="Encadré1" sheetId="5" r:id="rId5"/>
    <sheet name="Encadré2" sheetId="6" r:id="rId6"/>
  </sheets>
  <externalReferences>
    <externalReference r:id="rId9"/>
  </externalReferences>
  <definedNames/>
  <calcPr fullCalcOnLoad="1"/>
</workbook>
</file>

<file path=xl/sharedStrings.xml><?xml version="1.0" encoding="utf-8"?>
<sst xmlns="http://schemas.openxmlformats.org/spreadsheetml/2006/main" count="164" uniqueCount="101">
  <si>
    <t>2011-2012</t>
  </si>
  <si>
    <t>2012-2013</t>
  </si>
  <si>
    <t>Intervalle de confiance</t>
  </si>
  <si>
    <t>Nombre d'incidents</t>
  </si>
  <si>
    <t>Collèges</t>
  </si>
  <si>
    <t>Lycées professionnels</t>
  </si>
  <si>
    <t>LEGT, LPO</t>
  </si>
  <si>
    <t>Borne inférieure</t>
  </si>
  <si>
    <t>Borne supérieure</t>
  </si>
  <si>
    <t>(1) EPLE : établissement public local d’enseignement.</t>
  </si>
  <si>
    <t>Lecture : 54 000 incidents ont eu lieu dans les EPLE en 2012-2013. Compte tenu de l’imprécision due au fait de travailler sur un échantillon, la vraie valeur du nombre d’incidents a 95 % de chances de se situer entre 52 000 et 57 000.</t>
  </si>
  <si>
    <t>Champ : établissements publics du second degré (France métropolitaine + DOM).</t>
  </si>
  <si>
    <t>Source : MEN-MESR DEPP, enquête Sivis</t>
  </si>
  <si>
    <r>
      <t xml:space="preserve">Ensemble des EPLE </t>
    </r>
    <r>
      <rPr>
        <sz val="8"/>
        <rFont val="Arial"/>
        <family val="2"/>
      </rPr>
      <t>(1)</t>
    </r>
  </si>
  <si>
    <t>Ensemble des EPLE</t>
  </si>
  <si>
    <t>2007-2008</t>
  </si>
  <si>
    <t>2008-2009</t>
  </si>
  <si>
    <t>2009-2010</t>
  </si>
  <si>
    <t>2010-2011</t>
  </si>
  <si>
    <t>Atteintes aux personnes</t>
  </si>
  <si>
    <t>Violence physique</t>
  </si>
  <si>
    <t>Violence verbale</t>
  </si>
  <si>
    <t>Racket</t>
  </si>
  <si>
    <t>Atteinte à la vie privée</t>
  </si>
  <si>
    <t>Violence sexuelle</t>
  </si>
  <si>
    <t>Bizutage</t>
  </si>
  <si>
    <t>Atteintes aux biens</t>
  </si>
  <si>
    <t>Vol</t>
  </si>
  <si>
    <t>Dommage aux locaux ou au matériel</t>
  </si>
  <si>
    <t>Dommage aux biens personnels</t>
  </si>
  <si>
    <t>Autres atteintes</t>
  </si>
  <si>
    <t>Consommation de stupéfiants</t>
  </si>
  <si>
    <t>Trafic de stupéfiants</t>
  </si>
  <si>
    <t>Port d'arme blanche ou objet dangereux (2)</t>
  </si>
  <si>
    <t>Port d'arme à feu</t>
  </si>
  <si>
    <t>-</t>
  </si>
  <si>
    <t>Total</t>
  </si>
  <si>
    <r>
      <t>(1) Le</t>
    </r>
    <r>
      <rPr>
        <i/>
        <sz val="8"/>
        <rFont val="Arial"/>
        <family val="2"/>
      </rPr>
      <t>happy slapping</t>
    </r>
    <r>
      <rPr>
        <sz val="8"/>
        <rFont val="Arial"/>
        <family val="2"/>
      </rPr>
      <t xml:space="preserve"> est une pratique qui consiste à filmer l’agression physique d’une personne à l’aide d’un téléphone portable.</t>
    </r>
  </si>
  <si>
    <t>Types d'incidents graves</t>
  </si>
  <si>
    <t>Répartition en % des incidents déclarés</t>
  </si>
  <si>
    <t>Moyenne  en ‰ du nombre d'incidents impliquant  une catégorie de personne (élève, enseignant ou non-enseignant), rapporté au total dans l'établissement de cette catégorie de personne</t>
  </si>
  <si>
    <t>Auteurs</t>
  </si>
  <si>
    <t>Enseignants</t>
  </si>
  <si>
    <t>Non-enseignants</t>
  </si>
  <si>
    <t>Autres personnes</t>
  </si>
  <si>
    <t>Victimes</t>
  </si>
  <si>
    <t>Élèves</t>
  </si>
  <si>
    <t>Lecture : en 2012-2013, les auteurs de violence sont pour 90,2 % d’entre eux des élèves ; en moyenne, les élèves auteurs de violence commettent 12,4  incidents pour 1 000 élèves. Les enseignants sont victimes de 33,4 % des incidents déclarés ayant fait au moins une victime ; il y a en moyenne 42,4 incidents pour 1 000 enseignants qui ont pour victime un enseignant.</t>
  </si>
  <si>
    <t>LEGT-LPO</t>
  </si>
  <si>
    <t>Collège</t>
  </si>
  <si>
    <t>LP</t>
  </si>
  <si>
    <t>Q1</t>
  </si>
  <si>
    <t>Q2</t>
  </si>
  <si>
    <t>Q3</t>
  </si>
  <si>
    <t>Q4</t>
  </si>
  <si>
    <t>Valeur du quartile</t>
  </si>
  <si>
    <t>(1) Les établissements sont regroupés selon leur taille en quatre classes comprenant chacune le même nombre d’établissements.</t>
  </si>
  <si>
    <t>Taux d'incidents pour 1 000 élèves</t>
  </si>
  <si>
    <t>Quartile de taille d'établissement</t>
  </si>
  <si>
    <t>Lecture : dans les collèges dont l’effectif est compris entre 325 et 459 élèves (soit dans le deuxième quartile de la distribution), 9 717 incidents ont été déclarés, pour une moyenne de 18,3 incidents pour 1 000 élèves.</t>
  </si>
  <si>
    <t>Source : MEN-MESR DEPP, enquête Sivis</t>
  </si>
  <si>
    <t>P5</t>
  </si>
  <si>
    <t>P10-P5</t>
  </si>
  <si>
    <t>P25-P10</t>
  </si>
  <si>
    <t>P50-P25</t>
  </si>
  <si>
    <t>P100-P50</t>
  </si>
  <si>
    <t>Lecture : P50 – P25 correspond aux 50 % d’EPLE les plus affectés par la violence, auxquels on retranche les 25 % les plus affectés. En lycée, les 5 % d’EPLE les plus affectés par la violence (P5) concentrent 27 % de l’ensemble des incidents ; en LP, les 25 % d’EPLE les plus violents concentrent 67 % des incidents (P5 + P10-P5 + P25-P10).</t>
  </si>
  <si>
    <t>« Happy slapping » (1)</t>
  </si>
  <si>
    <t>Intrusions sans violence (2)</t>
  </si>
  <si>
    <t>Consommation d'alcool (2)</t>
  </si>
  <si>
    <t>Suicide et tentative de suicide (2)</t>
  </si>
  <si>
    <t>Autres types de fait (2)</t>
  </si>
  <si>
    <r>
      <t>TABLEAU 2</t>
    </r>
    <r>
      <rPr>
        <b/>
        <sz val="9"/>
        <rFont val="Arial"/>
        <family val="2"/>
      </rPr>
      <t> - Nombre moyen d’incidents par type d’établissement</t>
    </r>
  </si>
  <si>
    <r>
      <t>TABLEAU 1</t>
    </r>
    <r>
      <rPr>
        <b/>
        <sz val="9"/>
        <rFont val="Arial"/>
        <family val="2"/>
      </rPr>
      <t xml:space="preserve"> - Nombre d’incidents graves par type d’établissement (en milliers)</t>
    </r>
  </si>
  <si>
    <r>
      <t>TABLEAU 3</t>
    </r>
    <r>
      <rPr>
        <b/>
        <sz val="9"/>
        <rFont val="Arial"/>
        <family val="2"/>
      </rPr>
      <t> - Nombre d’incidents graves pour 1 000 élèves par type d’établissement</t>
    </r>
  </si>
  <si>
    <r>
      <t>TABLEAU 4</t>
    </r>
    <r>
      <rPr>
        <b/>
        <sz val="9"/>
        <rFont val="Arial"/>
        <family val="2"/>
      </rPr>
      <t> - Les incidents graves selon leur nature (en % du nombre total d’incidents déclarés)</t>
    </r>
  </si>
  <si>
    <r>
      <t>TABLEAU 5</t>
    </r>
    <r>
      <rPr>
        <b/>
        <sz val="9"/>
        <rFont val="Arial"/>
        <family val="2"/>
      </rPr>
      <t xml:space="preserve"> - Répartition des auteurs et victimes d'incidents graves ayant fait au moins une victime</t>
    </r>
  </si>
  <si>
    <t>Prise en compte de l’effet taille</t>
  </si>
  <si>
    <t>Cette seconde méthode donne la valeur présentée dans le texte : 14,4 incidents pour 1 000 élèves. Mathématiquement, la différence vient du fait que la moyenne d’un ratio n’est pas le ratio des moyennes. Plus précisément, on peut montrer que le rapport de la masse des incidents par le nombre d’élèves est la moyenne des rapports par établissement pondérée par la taille de l’établissement. Si les grands établissements ont un taux d’incidents plus faible, cet indicateur sera plus bas que la moyenne simple. C’est justement ce que l’on observe dans les données.</t>
  </si>
  <si>
    <t>L’effet taille est plus ou moins marqué selon le type d’établissement : contrairement aux LP et collèges, il n’est pas statistiquement significatif en LEGT-LPO. Alors qu’en collège et LP, le nombre d’incidents croît respectivement de 27 % et 58 % entre les troisième et quatrième quartiles de la distribution des effectifs d’élèves par établissement, il est stable en LEGT-LPO (baisse de 2 %). En relativisant par rapport au nombre d’élèves, le taux d’incidents baisse ainsi nettement en LEGT-LPO (de 8,5 dans les petits lycées à 3,1 dans les plus grands), alors qu’il reste assez stable en LP.</t>
  </si>
  <si>
    <t>Présentation de l’enquête Sivis</t>
  </si>
  <si>
    <t>Protection des données</t>
  </si>
  <si>
    <t>Mise en place à la rentrée 2007, l’enquête Sivis (Système d’information et de vigilance sur la sécurité scolaire) permet le recueil de données sur la violence en milieu scolaire. En 2012, le label de qualité statistique et d’intérêt général a été renouvelé pour l’enquête Sivis par le Conseil national de l’information statistique (Cnis). Les données recueillies sont protégées par le secret statistique et ne peuvent être exploitées que dans un but statistique, ce qui exclut toute comparaison entre des établissements identifiables.</t>
  </si>
  <si>
    <t>Champ</t>
  </si>
  <si>
    <t>Environ 6 300 établissements publics locaux d’enseignement (EPLE) du second degré public sont interrogés. À la rentrée 2012, le champ de l’enquête Sivis a été étendu au secteur privé. Dorénavant, un échantillon de 300 établissements privés du second degré est interrogé, de manière à élargir l’analyse des faits de violence à l’ensemble du milieu éducatif.</t>
  </si>
  <si>
    <t>Cependant, la forte imprécision des résultats due à une faible participation de ces établissements ne permet pas d’intégrer le secteur privé dans les statistiques cette année : une hausse sensible du taux de réponse (inférieur à 40 % en 2012-2013) est nécessaire.</t>
  </si>
  <si>
    <t>Définition d’un incident grave</t>
  </si>
  <si>
    <t>Chaque mois, les chefs d’établissement signalent si des incidents ont eu lieu, et les décrivent le cas échéant selon leurs grandes caractéristiques (type de fait, lieu, auteur, victime, circonstances, suites données).</t>
  </si>
  <si>
    <t>Afin de garantir l’homogénéité des données recueillies entre établissements, l’enquête est centrée sur les actes les plus graves. Ainsi, pour certains types de faits n’impliquant que des élèves, seuls les incidents présentant un caractère de gravité suffisant au regard des circonstances et des conséquences de l’acte (motivation à caractère discriminatoire, situation de harcèlement,…) sont enregistrés. Par ailleurs, par l’atteinte grave qu’ils représentent à l’institution scolaire, tous les incidents impliquant un personnel de l’établissement sont retenus.</t>
  </si>
  <si>
    <t>Correction de la non-réponse</t>
  </si>
  <si>
    <t>Les établissements faisant partie des analyses statistiques sont ceux qui ont répondu au moins sept mois sur les dix de l’année à l’enquête, soit 51 % de l’échantillon. Parmi ces EPLE, les non-réponses sont imputées à l’aide d’un modèle économétrique tenant compte des caractéristiques des établissements ainsi que de l’historique des réponses.</t>
  </si>
  <si>
    <t>Les données par établissement sont ensuite pondérées et corrigées de la non-réponse totale (établissements ayant répondu moins de sept mois) par un calage sur marges tenant compte des caractéristiques des établissements (type d’établissement, appartenance à l’éducation prioritaire,…).</t>
  </si>
  <si>
    <t>Cette année, le calage est appliqué au niveau académique (et non plus au niveau national) quand les données recueillies sont de qualité suffisante, et à défaut à l’échelle de groupements homogènes d’académies, ceci dans une démarche d’affinement de la procédure de redressement.</t>
  </si>
  <si>
    <t>(2) La modalité « Autres types de fait » a été introduite à la rentrée 2008 et supprimée à partir de 2010, le module comptabilisant les « armes » a été remanié en septembre 2009 et les intrusions sont prises en compte depuis décembre 2009. La consommation d'alcool et les suicides/tentatives de suicides ne sont prises en compte que depuis la rentrée 2010.</t>
  </si>
  <si>
    <r>
      <t>Il est assez naturel de faire un lien entre le nombre d’incidents et le nombre d’élèves</t>
    </r>
    <r>
      <rPr>
        <vertAlign val="superscript"/>
        <sz val="9"/>
        <color indexed="12"/>
        <rFont val="Univers-CondensedLight"/>
        <family val="0"/>
      </rPr>
      <t>2</t>
    </r>
    <r>
      <rPr>
        <b/>
        <sz val="8"/>
        <color indexed="15"/>
        <rFont val="Univers-CondensedBold"/>
        <family val="0"/>
      </rPr>
      <t xml:space="preserve"> </t>
    </r>
    <r>
      <rPr>
        <sz val="9"/>
        <color indexed="8"/>
        <rFont val="Univers-CondensedLight"/>
        <family val="0"/>
      </rPr>
      <t>(ou le nombre de personnels). Cette comparaison peut se faire au niveau global (54 000 incidents pour 4,2 millions d’élèves dans le second degré, soit 12,9 incidents pour 1 000 élèves) ou bien au niveau de chaque établissement avant de faire la moyenne.</t>
    </r>
  </si>
  <si>
    <r>
      <t>2 </t>
    </r>
    <r>
      <rPr>
        <sz val="8"/>
        <color indexed="8"/>
        <rFont val="Univers-Condensed"/>
        <family val="0"/>
      </rPr>
      <t>Rappelons que les incidents peuvent impliquer plusieurs fois la même personne.</t>
    </r>
  </si>
  <si>
    <t>Influence de la taille d’établissement sur le nombre d’incidents déclarés</t>
  </si>
  <si>
    <r>
      <t>Depuis la mise en place de l’enquête, la nomenclature des incidents graves a subi plusieurs changements</t>
    </r>
    <r>
      <rPr>
        <i/>
        <sz val="9"/>
        <color indexed="8"/>
        <rFont val="Univers-CondensedLight"/>
        <family val="0"/>
      </rPr>
      <t xml:space="preserve"> (voir Note 2 tableau 4)</t>
    </r>
    <r>
      <rPr>
        <sz val="9"/>
        <color indexed="8"/>
        <rFont val="Univers-CondensedLight"/>
        <family val="0"/>
      </rPr>
      <t>. En outre, les situations de harcèlement sont repérées depuis 2011.</t>
    </r>
  </si>
  <si>
    <r>
      <t xml:space="preserve">De façon globale, plus un établissement est de grande taille, plus le nombre d’incidents est élevé. Ainsi, les collèges de plus petite taille (effectif inférieur à 325) déclarent un peu moins de 4 000 incidents </t>
    </r>
    <r>
      <rPr>
        <i/>
        <sz val="9"/>
        <color indexed="48"/>
        <rFont val="Univers 47 CondensedLight"/>
        <family val="0"/>
      </rPr>
      <t>(Tableau)</t>
    </r>
    <r>
      <rPr>
        <sz val="9"/>
        <color indexed="15"/>
        <rFont val="Univers-CondensedLight"/>
        <family val="0"/>
      </rPr>
      <t xml:space="preserve"> </t>
    </r>
    <r>
      <rPr>
        <sz val="9"/>
        <color indexed="8"/>
        <rFont val="Univers-CondensedLight"/>
        <family val="0"/>
      </rPr>
      <t>contre près de 14 000 pour les plus grands collèges (effectif supérieur à 587). Cependant, en relativisant le nombre d’incidents par la taille, les plus petits collèges déclarent plus d’incidents que les plus grands (16 ‰ contre 13 ‰).</t>
    </r>
  </si>
  <si>
    <t>Tableau source</t>
  </si>
  <si>
    <r>
      <t>GRAPHIQUE 1</t>
    </r>
    <r>
      <rPr>
        <b/>
        <sz val="8"/>
        <rFont val="Arial"/>
        <family val="2"/>
      </rPr>
      <t xml:space="preserve"> - Concentration des incidents graves par type d’établissement</t>
    </r>
  </si>
</sst>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0.0"/>
    <numFmt numFmtId="167" formatCode="#,##0.0"/>
  </numFmts>
  <fonts count="23">
    <font>
      <sz val="10"/>
      <name val="Arial"/>
      <family val="0"/>
    </font>
    <font>
      <sz val="8"/>
      <name val="Arial"/>
      <family val="0"/>
    </font>
    <font>
      <b/>
      <sz val="8"/>
      <name val="Arial"/>
      <family val="2"/>
    </font>
    <font>
      <b/>
      <sz val="8"/>
      <color indexed="48"/>
      <name val="Arial"/>
      <family val="2"/>
    </font>
    <font>
      <i/>
      <sz val="10"/>
      <name val="Arial"/>
      <family val="2"/>
    </font>
    <font>
      <i/>
      <sz val="8"/>
      <name val="Arial"/>
      <family val="2"/>
    </font>
    <font>
      <b/>
      <sz val="8"/>
      <color indexed="10"/>
      <name val="Arial"/>
      <family val="2"/>
    </font>
    <font>
      <b/>
      <sz val="9"/>
      <color indexed="48"/>
      <name val="Arial"/>
      <family val="2"/>
    </font>
    <font>
      <b/>
      <sz val="9"/>
      <name val="Arial"/>
      <family val="2"/>
    </font>
    <font>
      <b/>
      <sz val="10"/>
      <color indexed="48"/>
      <name val="Univers 47 CondensedLight"/>
      <family val="0"/>
    </font>
    <font>
      <sz val="9"/>
      <color indexed="8"/>
      <name val="Univers-CondensedLight"/>
      <family val="0"/>
    </font>
    <font>
      <sz val="12"/>
      <color indexed="8"/>
      <name val="Univers-CondensedLight"/>
      <family val="0"/>
    </font>
    <font>
      <b/>
      <sz val="8"/>
      <color indexed="15"/>
      <name val="Univers-CondensedBold"/>
      <family val="0"/>
    </font>
    <font>
      <i/>
      <sz val="9"/>
      <color indexed="48"/>
      <name val="Univers 47 CondensedLight"/>
      <family val="0"/>
    </font>
    <font>
      <sz val="9"/>
      <color indexed="15"/>
      <name val="Univers-CondensedLight"/>
      <family val="0"/>
    </font>
    <font>
      <sz val="8"/>
      <color indexed="8"/>
      <name val="Univers-Condensed"/>
      <family val="0"/>
    </font>
    <font>
      <b/>
      <sz val="11"/>
      <color indexed="48"/>
      <name val="Univers 47 CondensedLight"/>
      <family val="0"/>
    </font>
    <font>
      <b/>
      <sz val="9"/>
      <color indexed="48"/>
      <name val="Univers 47 CondensedLight"/>
      <family val="0"/>
    </font>
    <font>
      <sz val="7"/>
      <color indexed="8"/>
      <name val="Univers-Condensed"/>
      <family val="0"/>
    </font>
    <font>
      <sz val="9"/>
      <name val="Arial"/>
      <family val="2"/>
    </font>
    <font>
      <vertAlign val="superscript"/>
      <sz val="9"/>
      <color indexed="12"/>
      <name val="Univers-CondensedLight"/>
      <family val="0"/>
    </font>
    <font>
      <vertAlign val="superscript"/>
      <sz val="12"/>
      <color indexed="12"/>
      <name val="Univers-CondensedLight"/>
      <family val="0"/>
    </font>
    <font>
      <i/>
      <sz val="9"/>
      <color indexed="8"/>
      <name val="Univers-CondensedLight"/>
      <family val="0"/>
    </font>
  </fonts>
  <fills count="4">
    <fill>
      <patternFill/>
    </fill>
    <fill>
      <patternFill patternType="gray125"/>
    </fill>
    <fill>
      <patternFill patternType="solid">
        <fgColor indexed="9"/>
        <bgColor indexed="64"/>
      </patternFill>
    </fill>
    <fill>
      <patternFill patternType="solid">
        <fgColor indexed="41"/>
        <bgColor indexed="64"/>
      </patternFill>
    </fill>
  </fills>
  <borders count="49">
    <border>
      <left/>
      <right/>
      <top/>
      <bottom/>
      <diagonal/>
    </border>
    <border>
      <left style="thin"/>
      <right style="thin"/>
      <top style="thin"/>
      <bottom style="thin"/>
    </border>
    <border>
      <left>
        <color indexed="63"/>
      </left>
      <right>
        <color indexed="63"/>
      </right>
      <top>
        <color indexed="63"/>
      </top>
      <bottom style="thin">
        <color indexed="48"/>
      </bottom>
    </border>
    <border>
      <left style="thin"/>
      <right style="thin"/>
      <top>
        <color indexed="63"/>
      </top>
      <bottom>
        <color indexed="63"/>
      </bottom>
    </border>
    <border>
      <left style="thin"/>
      <right style="thin"/>
      <top>
        <color indexed="63"/>
      </top>
      <bottom style="thin"/>
    </border>
    <border>
      <left style="thin">
        <color indexed="8"/>
      </left>
      <right style="thin">
        <color indexed="8"/>
      </right>
      <top style="thick">
        <color indexed="4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style="medium">
        <color indexed="48"/>
      </right>
      <top>
        <color indexed="63"/>
      </top>
      <bottom>
        <color indexed="63"/>
      </bottom>
    </border>
    <border>
      <left>
        <color indexed="63"/>
      </left>
      <right style="medium">
        <color indexed="48"/>
      </right>
      <top>
        <color indexed="63"/>
      </top>
      <bottom style="thin">
        <color indexed="48"/>
      </bottom>
    </border>
    <border>
      <left>
        <color indexed="63"/>
      </left>
      <right style="medium">
        <color indexed="48"/>
      </right>
      <top>
        <color indexed="63"/>
      </top>
      <bottom style="medium">
        <color indexed="48"/>
      </bottom>
    </border>
    <border>
      <left>
        <color indexed="63"/>
      </left>
      <right style="medium">
        <color indexed="4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48"/>
      </bottom>
    </border>
    <border>
      <left style="thin">
        <color indexed="8"/>
      </left>
      <right style="thin">
        <color indexed="8"/>
      </right>
      <top>
        <color indexed="63"/>
      </top>
      <bottom style="medium">
        <color indexed="48"/>
      </bottom>
    </border>
    <border>
      <left>
        <color indexed="63"/>
      </left>
      <right>
        <color indexed="63"/>
      </right>
      <top style="thin">
        <color indexed="8"/>
      </top>
      <bottom style="thin">
        <color indexed="8"/>
      </bottom>
    </border>
    <border>
      <left style="thin">
        <color indexed="8"/>
      </left>
      <right style="thin"/>
      <top style="thin">
        <color indexed="8"/>
      </top>
      <bottom style="thin">
        <color indexed="8"/>
      </bottom>
    </border>
    <border>
      <left style="thin"/>
      <right>
        <color indexed="63"/>
      </right>
      <top style="thin">
        <color indexed="8"/>
      </top>
      <bottom>
        <color indexed="63"/>
      </bottom>
    </border>
    <border>
      <left>
        <color indexed="63"/>
      </left>
      <right style="thin"/>
      <top style="thin">
        <color indexed="8"/>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medium">
        <color indexed="48"/>
      </top>
      <bottom>
        <color indexed="63"/>
      </bottom>
    </border>
    <border>
      <left>
        <color indexed="63"/>
      </left>
      <right>
        <color indexed="63"/>
      </right>
      <top style="medium">
        <color indexed="12"/>
      </top>
      <bottom>
        <color indexed="63"/>
      </bottom>
    </border>
    <border>
      <left style="thin">
        <color indexed="8"/>
      </left>
      <right style="medium">
        <color indexed="48"/>
      </right>
      <top style="thick">
        <color indexed="48"/>
      </top>
      <bottom style="thin">
        <color indexed="8"/>
      </bottom>
    </border>
    <border>
      <left>
        <color indexed="63"/>
      </left>
      <right style="thin">
        <color indexed="8"/>
      </right>
      <top style="thick">
        <color indexed="4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ck">
        <color indexed="48"/>
      </bottom>
    </border>
    <border>
      <left>
        <color indexed="63"/>
      </left>
      <right>
        <color indexed="63"/>
      </right>
      <top>
        <color indexed="63"/>
      </top>
      <bottom style="thick">
        <color indexed="48"/>
      </bottom>
    </border>
    <border>
      <left>
        <color indexed="63"/>
      </left>
      <right style="thin"/>
      <top>
        <color indexed="63"/>
      </top>
      <bottom style="thick">
        <color indexed="48"/>
      </bottom>
    </border>
    <border>
      <left style="thin"/>
      <right>
        <color indexed="63"/>
      </right>
      <top style="medium">
        <color indexed="48"/>
      </top>
      <bottom style="medium">
        <color indexed="12"/>
      </bottom>
    </border>
    <border>
      <left>
        <color indexed="63"/>
      </left>
      <right>
        <color indexed="63"/>
      </right>
      <top style="medium">
        <color indexed="48"/>
      </top>
      <bottom style="medium">
        <color indexed="12"/>
      </bottom>
    </border>
    <border>
      <left>
        <color indexed="63"/>
      </left>
      <right style="thin"/>
      <top style="medium">
        <color indexed="48"/>
      </top>
      <bottom style="medium">
        <color indexed="12"/>
      </bottom>
    </border>
    <border>
      <left style="thin">
        <color indexed="8"/>
      </left>
      <right style="thin"/>
      <top style="thick">
        <color indexed="48"/>
      </top>
      <bottom style="thin">
        <color indexed="8"/>
      </bottom>
    </border>
    <border>
      <left style="thin"/>
      <right style="thin">
        <color indexed="8"/>
      </right>
      <top style="thick">
        <color indexed="48"/>
      </top>
      <bottom style="thin">
        <color indexed="8"/>
      </bottom>
    </border>
    <border>
      <left style="thin"/>
      <right style="thin">
        <color indexed="8"/>
      </right>
      <top style="thin">
        <color indexed="8"/>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59">
    <xf numFmtId="0" fontId="0" fillId="0" borderId="0" xfId="0" applyAlignment="1">
      <alignment/>
    </xf>
    <xf numFmtId="0" fontId="1" fillId="0" borderId="0" xfId="0" applyFont="1" applyBorder="1" applyAlignment="1">
      <alignment/>
    </xf>
    <xf numFmtId="3" fontId="1" fillId="0" borderId="0" xfId="0" applyNumberFormat="1" applyFont="1" applyBorder="1" applyAlignment="1">
      <alignment horizontal="right" vertical="center" indent="2"/>
    </xf>
    <xf numFmtId="0" fontId="1" fillId="0" borderId="0" xfId="0" applyFont="1" applyAlignment="1">
      <alignment/>
    </xf>
    <xf numFmtId="0" fontId="1" fillId="0" borderId="1" xfId="0" applyFont="1" applyBorder="1" applyAlignment="1">
      <alignment/>
    </xf>
    <xf numFmtId="0" fontId="5" fillId="0" borderId="0" xfId="0" applyFont="1" applyAlignment="1">
      <alignment/>
    </xf>
    <xf numFmtId="0" fontId="1" fillId="0" borderId="0" xfId="0" applyFont="1" applyBorder="1" applyAlignment="1">
      <alignment horizontal="right" vertical="center" indent="2"/>
    </xf>
    <xf numFmtId="166" fontId="1" fillId="0" borderId="0" xfId="0" applyNumberFormat="1" applyFont="1" applyBorder="1" applyAlignment="1">
      <alignment horizontal="right" vertical="center" indent="2"/>
    </xf>
    <xf numFmtId="166" fontId="3" fillId="0" borderId="0" xfId="0" applyNumberFormat="1" applyFont="1" applyFill="1" applyBorder="1" applyAlignment="1">
      <alignment horizontal="right" vertical="center" indent="2"/>
    </xf>
    <xf numFmtId="0" fontId="1" fillId="0" borderId="0" xfId="0" applyFont="1" applyFill="1" applyBorder="1" applyAlignment="1">
      <alignment/>
    </xf>
    <xf numFmtId="166" fontId="1" fillId="0" borderId="0" xfId="0" applyNumberFormat="1" applyFont="1" applyFill="1" applyBorder="1" applyAlignment="1">
      <alignment horizontal="right" vertical="center" indent="2"/>
    </xf>
    <xf numFmtId="166" fontId="1" fillId="0" borderId="0" xfId="0" applyNumberFormat="1" applyFont="1" applyFill="1" applyBorder="1" applyAlignment="1" quotePrefix="1">
      <alignment horizontal="right" vertical="center" indent="2"/>
    </xf>
    <xf numFmtId="0" fontId="1" fillId="0" borderId="0" xfId="0" applyFont="1" applyFill="1" applyBorder="1" applyAlignment="1">
      <alignment/>
    </xf>
    <xf numFmtId="166" fontId="1" fillId="0" borderId="0" xfId="0" applyNumberFormat="1" applyFont="1" applyFill="1" applyBorder="1" applyAlignment="1">
      <alignment horizontal="right" vertical="center" indent="2"/>
    </xf>
    <xf numFmtId="0" fontId="1" fillId="0" borderId="2" xfId="0" applyFont="1" applyFill="1" applyBorder="1" applyAlignment="1">
      <alignment/>
    </xf>
    <xf numFmtId="166" fontId="1" fillId="0" borderId="2" xfId="0" applyNumberFormat="1" applyFont="1" applyFill="1" applyBorder="1" applyAlignment="1">
      <alignment horizontal="right" vertical="center" indent="2"/>
    </xf>
    <xf numFmtId="0" fontId="1" fillId="0" borderId="0" xfId="0" applyFont="1" applyAlignment="1">
      <alignment horizontal="center"/>
    </xf>
    <xf numFmtId="0" fontId="6" fillId="0" borderId="0" xfId="0" applyFont="1" applyAlignment="1">
      <alignment/>
    </xf>
    <xf numFmtId="0" fontId="1" fillId="0" borderId="3" xfId="0" applyFont="1" applyBorder="1" applyAlignment="1">
      <alignment/>
    </xf>
    <xf numFmtId="9" fontId="1" fillId="0" borderId="3" xfId="0" applyNumberFormat="1" applyFont="1" applyBorder="1" applyAlignment="1">
      <alignment horizontal="center"/>
    </xf>
    <xf numFmtId="0" fontId="1" fillId="0" borderId="4" xfId="0" applyFont="1" applyBorder="1" applyAlignment="1">
      <alignment/>
    </xf>
    <xf numFmtId="9" fontId="1" fillId="0" borderId="4" xfId="0" applyNumberFormat="1" applyFont="1" applyBorder="1" applyAlignment="1">
      <alignment horizontal="center"/>
    </xf>
    <xf numFmtId="0" fontId="1" fillId="0" borderId="1" xfId="0" applyFont="1" applyBorder="1" applyAlignment="1">
      <alignment horizontal="center"/>
    </xf>
    <xf numFmtId="0" fontId="3" fillId="0" borderId="5" xfId="0" applyFont="1" applyFill="1" applyBorder="1" applyAlignment="1">
      <alignment horizontal="center" vertical="center"/>
    </xf>
    <xf numFmtId="0" fontId="1" fillId="0" borderId="6" xfId="0" applyFont="1" applyFill="1" applyBorder="1" applyAlignment="1">
      <alignment horizontal="center" vertical="center" wrapText="1"/>
    </xf>
    <xf numFmtId="0" fontId="3" fillId="0" borderId="7" xfId="0" applyFont="1" applyFill="1" applyBorder="1" applyAlignment="1">
      <alignment/>
    </xf>
    <xf numFmtId="3" fontId="3" fillId="0" borderId="8" xfId="0" applyNumberFormat="1" applyFont="1" applyFill="1" applyBorder="1" applyAlignment="1">
      <alignment horizontal="right" vertical="center" indent="2"/>
    </xf>
    <xf numFmtId="3" fontId="3" fillId="0" borderId="9" xfId="0" applyNumberFormat="1" applyFont="1" applyFill="1" applyBorder="1" applyAlignment="1">
      <alignment horizontal="right" vertical="center" indent="2"/>
    </xf>
    <xf numFmtId="0" fontId="1" fillId="0" borderId="10" xfId="0" applyFont="1" applyBorder="1" applyAlignment="1">
      <alignment/>
    </xf>
    <xf numFmtId="3" fontId="1" fillId="0" borderId="11" xfId="0" applyNumberFormat="1" applyFont="1" applyBorder="1" applyAlignment="1">
      <alignment horizontal="right" vertical="center" indent="2"/>
    </xf>
    <xf numFmtId="3" fontId="3" fillId="0" borderId="7" xfId="0" applyNumberFormat="1" applyFont="1" applyFill="1" applyBorder="1" applyAlignment="1">
      <alignment horizontal="right" vertical="center" indent="2"/>
    </xf>
    <xf numFmtId="3" fontId="1" fillId="0" borderId="12" xfId="0" applyNumberFormat="1" applyFont="1" applyBorder="1" applyAlignment="1">
      <alignment horizontal="right" vertical="center" indent="2"/>
    </xf>
    <xf numFmtId="0" fontId="1" fillId="0" borderId="5" xfId="0" applyFont="1" applyFill="1" applyBorder="1" applyAlignment="1">
      <alignment horizontal="center" vertical="center"/>
    </xf>
    <xf numFmtId="0" fontId="1" fillId="0" borderId="5" xfId="0" applyFont="1" applyFill="1" applyBorder="1" applyAlignment="1">
      <alignment/>
    </xf>
    <xf numFmtId="0" fontId="3" fillId="0" borderId="8" xfId="0" applyFont="1" applyFill="1" applyBorder="1" applyAlignment="1">
      <alignment horizontal="right" vertical="center" indent="2"/>
    </xf>
    <xf numFmtId="166" fontId="3" fillId="0" borderId="9" xfId="0" applyNumberFormat="1" applyFont="1" applyFill="1" applyBorder="1" applyAlignment="1">
      <alignment horizontal="right" vertical="center" indent="2"/>
    </xf>
    <xf numFmtId="0" fontId="1" fillId="0" borderId="12" xfId="0" applyFont="1" applyBorder="1" applyAlignment="1">
      <alignment/>
    </xf>
    <xf numFmtId="0" fontId="1" fillId="0" borderId="13" xfId="0" applyFont="1" applyBorder="1" applyAlignment="1">
      <alignment horizontal="right" vertical="center" indent="2"/>
    </xf>
    <xf numFmtId="0" fontId="1" fillId="0" borderId="0" xfId="0" applyFont="1" applyFill="1" applyBorder="1" applyAlignment="1">
      <alignment horizontal="right" vertical="center" indent="2"/>
    </xf>
    <xf numFmtId="0" fontId="3" fillId="0" borderId="9" xfId="0" applyFont="1" applyFill="1" applyBorder="1" applyAlignment="1">
      <alignment horizontal="right" vertical="center" indent="2"/>
    </xf>
    <xf numFmtId="0" fontId="1" fillId="0" borderId="12" xfId="0" applyFont="1" applyFill="1" applyBorder="1" applyAlignment="1">
      <alignment/>
    </xf>
    <xf numFmtId="0" fontId="1" fillId="0" borderId="13" xfId="0" applyFont="1" applyFill="1" applyBorder="1" applyAlignment="1">
      <alignment horizontal="right" vertical="center" indent="2"/>
    </xf>
    <xf numFmtId="166" fontId="1" fillId="0" borderId="13" xfId="0" applyNumberFormat="1" applyFont="1" applyFill="1" applyBorder="1" applyAlignment="1">
      <alignment horizontal="right" vertical="center" indent="2"/>
    </xf>
    <xf numFmtId="3" fontId="1" fillId="0" borderId="0" xfId="0" applyNumberFormat="1" applyFont="1" applyFill="1" applyBorder="1" applyAlignment="1">
      <alignment horizontal="right" vertical="center" indent="2"/>
    </xf>
    <xf numFmtId="166" fontId="3" fillId="0" borderId="8" xfId="0" applyNumberFormat="1" applyFont="1" applyFill="1" applyBorder="1" applyAlignment="1">
      <alignment horizontal="right" vertical="center" indent="2"/>
    </xf>
    <xf numFmtId="166" fontId="1" fillId="0" borderId="13" xfId="0" applyNumberFormat="1" applyFont="1" applyFill="1" applyBorder="1" applyAlignment="1" quotePrefix="1">
      <alignment horizontal="right" vertical="center" indent="2"/>
    </xf>
    <xf numFmtId="166" fontId="3" fillId="0" borderId="13" xfId="0" applyNumberFormat="1" applyFont="1" applyFill="1" applyBorder="1" applyAlignment="1">
      <alignment horizontal="right" vertical="center" indent="2"/>
    </xf>
    <xf numFmtId="3" fontId="1" fillId="0" borderId="13" xfId="0" applyNumberFormat="1" applyFont="1" applyFill="1" applyBorder="1" applyAlignment="1">
      <alignment horizontal="right" vertical="center" indent="2"/>
    </xf>
    <xf numFmtId="0" fontId="1" fillId="0" borderId="6" xfId="0" applyFont="1" applyFill="1" applyBorder="1" applyAlignment="1">
      <alignment horizontal="center" vertical="center" wrapText="1"/>
    </xf>
    <xf numFmtId="0" fontId="7" fillId="0" borderId="0" xfId="0" applyFont="1" applyBorder="1" applyAlignment="1">
      <alignment/>
    </xf>
    <xf numFmtId="0" fontId="7" fillId="0" borderId="0" xfId="0" applyFont="1" applyFill="1" applyBorder="1" applyAlignment="1">
      <alignment/>
    </xf>
    <xf numFmtId="0" fontId="18" fillId="0" borderId="0" xfId="0" applyFont="1" applyAlignment="1">
      <alignment horizontal="justify"/>
    </xf>
    <xf numFmtId="0" fontId="7" fillId="0" borderId="7" xfId="0" applyFont="1" applyFill="1" applyBorder="1" applyAlignment="1">
      <alignment/>
    </xf>
    <xf numFmtId="0" fontId="7" fillId="0" borderId="12" xfId="0" applyFont="1" applyFill="1" applyBorder="1" applyAlignment="1">
      <alignment/>
    </xf>
    <xf numFmtId="167" fontId="7" fillId="0" borderId="0" xfId="0" applyNumberFormat="1" applyFont="1" applyFill="1" applyBorder="1" applyAlignment="1">
      <alignment horizontal="right" vertical="center" indent="2"/>
    </xf>
    <xf numFmtId="167" fontId="7" fillId="0" borderId="0" xfId="0" applyNumberFormat="1" applyFont="1" applyFill="1" applyBorder="1" applyAlignment="1" quotePrefix="1">
      <alignment horizontal="right" vertical="center" indent="2"/>
    </xf>
    <xf numFmtId="167" fontId="7" fillId="0" borderId="13" xfId="0" applyNumberFormat="1" applyFont="1" applyFill="1" applyBorder="1" applyAlignment="1" quotePrefix="1">
      <alignment horizontal="right" vertical="center" indent="2"/>
    </xf>
    <xf numFmtId="0" fontId="19" fillId="0" borderId="5" xfId="0" applyFont="1" applyFill="1" applyBorder="1" applyAlignment="1">
      <alignment horizontal="center" vertical="center" wrapText="1" shrinkToFit="1"/>
    </xf>
    <xf numFmtId="0" fontId="19" fillId="0" borderId="5" xfId="0" applyFont="1" applyFill="1" applyBorder="1" applyAlignment="1">
      <alignment horizontal="center" vertical="center"/>
    </xf>
    <xf numFmtId="0" fontId="7" fillId="0" borderId="5" xfId="0" applyFont="1" applyFill="1" applyBorder="1" applyAlignment="1">
      <alignment horizontal="center" vertical="center"/>
    </xf>
    <xf numFmtId="166" fontId="1" fillId="0" borderId="14" xfId="0" applyNumberFormat="1" applyFont="1" applyFill="1" applyBorder="1" applyAlignment="1">
      <alignment horizontal="right" vertical="center" indent="2"/>
    </xf>
    <xf numFmtId="166" fontId="1" fillId="0" borderId="15" xfId="0" applyNumberFormat="1" applyFont="1" applyFill="1" applyBorder="1" applyAlignment="1">
      <alignment horizontal="right" vertical="center" indent="2"/>
    </xf>
    <xf numFmtId="166" fontId="1" fillId="0" borderId="16" xfId="0" applyNumberFormat="1" applyFont="1" applyFill="1" applyBorder="1" applyAlignment="1">
      <alignment horizontal="right" vertical="center" indent="2"/>
    </xf>
    <xf numFmtId="0" fontId="1" fillId="0" borderId="17" xfId="0" applyFont="1" applyFill="1" applyBorder="1" applyAlignment="1">
      <alignment horizontal="center" vertical="center" wrapText="1"/>
    </xf>
    <xf numFmtId="166" fontId="1" fillId="0" borderId="18" xfId="0" applyNumberFormat="1" applyFont="1" applyFill="1" applyBorder="1" applyAlignment="1">
      <alignment horizontal="right" vertical="center" indent="2"/>
    </xf>
    <xf numFmtId="166" fontId="1" fillId="0" borderId="19" xfId="0" applyNumberFormat="1" applyFont="1" applyFill="1" applyBorder="1" applyAlignment="1">
      <alignment horizontal="right" vertical="center" indent="2"/>
    </xf>
    <xf numFmtId="166" fontId="1" fillId="0" borderId="20" xfId="0" applyNumberFormat="1" applyFont="1" applyFill="1" applyBorder="1" applyAlignment="1">
      <alignment horizontal="right" vertical="center" indent="2"/>
    </xf>
    <xf numFmtId="0" fontId="1" fillId="0" borderId="21" xfId="0" applyFont="1" applyFill="1" applyBorder="1" applyAlignment="1">
      <alignment horizontal="center" vertical="center" wrapText="1"/>
    </xf>
    <xf numFmtId="0" fontId="0" fillId="2" borderId="0" xfId="0" applyFill="1" applyBorder="1" applyAlignment="1">
      <alignment/>
    </xf>
    <xf numFmtId="0" fontId="0" fillId="2" borderId="11" xfId="0" applyFill="1" applyBorder="1" applyAlignment="1">
      <alignment/>
    </xf>
    <xf numFmtId="0" fontId="0" fillId="2" borderId="10" xfId="0" applyFill="1" applyBorder="1" applyAlignment="1">
      <alignment/>
    </xf>
    <xf numFmtId="0" fontId="1" fillId="2" borderId="6" xfId="0" applyFont="1" applyFill="1" applyBorder="1" applyAlignment="1">
      <alignment horizontal="center" vertical="center"/>
    </xf>
    <xf numFmtId="0" fontId="1" fillId="2" borderId="22" xfId="0" applyFont="1" applyFill="1" applyBorder="1" applyAlignment="1">
      <alignment horizontal="center" vertical="center"/>
    </xf>
    <xf numFmtId="0" fontId="1" fillId="2" borderId="23" xfId="0" applyFont="1" applyFill="1" applyBorder="1" applyAlignment="1">
      <alignment vertical="center" wrapText="1"/>
    </xf>
    <xf numFmtId="3" fontId="1" fillId="2" borderId="8" xfId="0" applyNumberFormat="1" applyFont="1" applyFill="1" applyBorder="1" applyAlignment="1">
      <alignment horizontal="right" vertical="center"/>
    </xf>
    <xf numFmtId="3" fontId="1" fillId="2" borderId="24" xfId="0" applyNumberFormat="1" applyFont="1" applyFill="1" applyBorder="1" applyAlignment="1">
      <alignment horizontal="right" vertical="center"/>
    </xf>
    <xf numFmtId="0" fontId="1" fillId="2" borderId="10" xfId="0" applyFont="1" applyFill="1" applyBorder="1" applyAlignment="1">
      <alignment vertical="center" wrapText="1"/>
    </xf>
    <xf numFmtId="3" fontId="1" fillId="2" borderId="0" xfId="0" applyNumberFormat="1" applyFont="1" applyFill="1" applyBorder="1" applyAlignment="1">
      <alignment horizontal="right" vertical="center"/>
    </xf>
    <xf numFmtId="3" fontId="1" fillId="2" borderId="11" xfId="0" applyNumberFormat="1" applyFont="1" applyFill="1" applyBorder="1" applyAlignment="1">
      <alignment horizontal="right" vertical="center"/>
    </xf>
    <xf numFmtId="0" fontId="1" fillId="2" borderId="25" xfId="0" applyFont="1" applyFill="1" applyBorder="1" applyAlignment="1">
      <alignment vertical="center" wrapText="1"/>
    </xf>
    <xf numFmtId="166" fontId="1" fillId="2" borderId="26" xfId="0" applyNumberFormat="1" applyFont="1" applyFill="1" applyBorder="1" applyAlignment="1">
      <alignment horizontal="right" vertical="center"/>
    </xf>
    <xf numFmtId="166" fontId="1" fillId="2" borderId="27" xfId="0" applyNumberFormat="1" applyFont="1" applyFill="1" applyBorder="1" applyAlignment="1">
      <alignment horizontal="right" vertical="center"/>
    </xf>
    <xf numFmtId="0" fontId="0" fillId="2" borderId="28" xfId="0" applyFill="1" applyBorder="1" applyAlignment="1">
      <alignment vertical="center" wrapText="1"/>
    </xf>
    <xf numFmtId="0" fontId="0" fillId="2" borderId="29" xfId="0" applyFill="1" applyBorder="1" applyAlignment="1">
      <alignment vertical="center" wrapText="1"/>
    </xf>
    <xf numFmtId="0" fontId="0" fillId="2" borderId="0" xfId="0" applyFill="1" applyBorder="1" applyAlignment="1">
      <alignment vertical="center" wrapText="1"/>
    </xf>
    <xf numFmtId="0" fontId="0" fillId="2" borderId="11" xfId="0" applyFill="1" applyBorder="1" applyAlignment="1">
      <alignment vertical="center" wrapText="1"/>
    </xf>
    <xf numFmtId="0" fontId="9" fillId="2" borderId="30" xfId="0" applyFont="1" applyFill="1" applyBorder="1" applyAlignment="1">
      <alignment horizontal="justify" vertical="center" wrapText="1"/>
    </xf>
    <xf numFmtId="0" fontId="5" fillId="0" borderId="0" xfId="0" applyFont="1" applyBorder="1" applyAlignment="1">
      <alignment horizontal="justify" vertical="center"/>
    </xf>
    <xf numFmtId="0" fontId="0" fillId="0" borderId="0" xfId="0" applyBorder="1" applyAlignment="1">
      <alignment horizontal="justify" vertical="center"/>
    </xf>
    <xf numFmtId="0" fontId="1" fillId="0" borderId="5" xfId="0" applyFont="1" applyFill="1" applyBorder="1" applyAlignment="1">
      <alignment horizontal="center"/>
    </xf>
    <xf numFmtId="0" fontId="1" fillId="0" borderId="6" xfId="0" applyFont="1" applyFill="1" applyBorder="1" applyAlignment="1">
      <alignment horizontal="center"/>
    </xf>
    <xf numFmtId="0" fontId="1" fillId="0" borderId="6" xfId="0" applyFont="1" applyFill="1" applyBorder="1" applyAlignment="1">
      <alignment horizontal="center" vertical="center" wrapText="1"/>
    </xf>
    <xf numFmtId="0" fontId="1" fillId="0" borderId="31" xfId="0" applyFont="1" applyBorder="1" applyAlignment="1">
      <alignment horizontal="justify" vertical="center"/>
    </xf>
    <xf numFmtId="0" fontId="0" fillId="0" borderId="31" xfId="0" applyBorder="1" applyAlignment="1">
      <alignment horizontal="justify" vertical="center"/>
    </xf>
    <xf numFmtId="0" fontId="1" fillId="0" borderId="5" xfId="0" applyFont="1" applyFill="1" applyBorder="1" applyAlignment="1">
      <alignment horizontal="center" vertical="center"/>
    </xf>
    <xf numFmtId="0" fontId="3"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5" fillId="0" borderId="0" xfId="0" applyFont="1" applyFill="1" applyBorder="1" applyAlignment="1">
      <alignment horizontal="justify" vertical="center"/>
    </xf>
    <xf numFmtId="0" fontId="0" fillId="0" borderId="0" xfId="0" applyFill="1" applyBorder="1" applyAlignment="1">
      <alignment horizontal="justify" vertical="center"/>
    </xf>
    <xf numFmtId="0" fontId="1" fillId="0" borderId="0" xfId="0" applyFont="1" applyBorder="1" applyAlignment="1">
      <alignment horizontal="justify" vertical="center" wrapText="1"/>
    </xf>
    <xf numFmtId="0" fontId="0" fillId="0" borderId="0" xfId="0" applyBorder="1" applyAlignment="1">
      <alignment horizontal="justify" vertical="center" wrapText="1"/>
    </xf>
    <xf numFmtId="0" fontId="1" fillId="0" borderId="31" xfId="0" applyFont="1" applyBorder="1" applyAlignment="1">
      <alignment horizontal="left" vertical="center" wrapText="1"/>
    </xf>
    <xf numFmtId="0" fontId="1" fillId="0" borderId="0" xfId="0" applyFont="1" applyBorder="1" applyAlignment="1">
      <alignment horizontal="left" vertical="center" wrapText="1"/>
    </xf>
    <xf numFmtId="0" fontId="1" fillId="0" borderId="31" xfId="0" applyFont="1" applyFill="1" applyBorder="1" applyAlignment="1">
      <alignment horizontal="justify" vertical="center"/>
    </xf>
    <xf numFmtId="0" fontId="0" fillId="0" borderId="31" xfId="0" applyFont="1" applyFill="1" applyBorder="1" applyAlignment="1">
      <alignment horizontal="justify" vertical="center"/>
    </xf>
    <xf numFmtId="0" fontId="1" fillId="0" borderId="0" xfId="0" applyFont="1" applyBorder="1" applyAlignment="1">
      <alignment horizontal="justify" vertical="center"/>
    </xf>
    <xf numFmtId="0" fontId="4" fillId="0" borderId="0" xfId="0" applyFont="1" applyBorder="1" applyAlignment="1">
      <alignment horizontal="justify" vertical="center"/>
    </xf>
    <xf numFmtId="0" fontId="1" fillId="0" borderId="32" xfId="0" applyFont="1" applyFill="1" applyBorder="1" applyAlignment="1">
      <alignment horizontal="left" vertical="center" wrapText="1"/>
    </xf>
    <xf numFmtId="0" fontId="0" fillId="0" borderId="32" xfId="0" applyFill="1" applyBorder="1" applyAlignment="1">
      <alignment horizontal="left" vertical="center" wrapText="1"/>
    </xf>
    <xf numFmtId="0" fontId="0" fillId="0" borderId="0" xfId="0"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0" xfId="0" applyFont="1" applyFill="1" applyBorder="1" applyAlignment="1">
      <alignment horizontal="justify" vertical="center"/>
    </xf>
    <xf numFmtId="0" fontId="19" fillId="0" borderId="5" xfId="0" applyFont="1" applyFill="1" applyBorder="1" applyAlignment="1">
      <alignment horizontal="center"/>
    </xf>
    <xf numFmtId="0" fontId="19" fillId="0" borderId="33" xfId="0" applyFont="1" applyFill="1" applyBorder="1" applyAlignment="1">
      <alignment horizontal="center"/>
    </xf>
    <xf numFmtId="0" fontId="7" fillId="0" borderId="34" xfId="0" applyFont="1" applyFill="1" applyBorder="1" applyAlignment="1">
      <alignment horizontal="center"/>
    </xf>
    <xf numFmtId="0" fontId="7" fillId="0" borderId="5" xfId="0" applyFont="1" applyFill="1" applyBorder="1" applyAlignment="1">
      <alignment horizontal="center"/>
    </xf>
    <xf numFmtId="0" fontId="2" fillId="0" borderId="35" xfId="0" applyFont="1" applyFill="1" applyBorder="1" applyAlignment="1">
      <alignment horizontal="justify" vertical="center"/>
    </xf>
    <xf numFmtId="0" fontId="2" fillId="0" borderId="18" xfId="0" applyFont="1" applyFill="1" applyBorder="1" applyAlignment="1">
      <alignment horizontal="justify" vertical="center"/>
    </xf>
    <xf numFmtId="0" fontId="2" fillId="0" borderId="19" xfId="0" applyFont="1" applyFill="1" applyBorder="1" applyAlignment="1">
      <alignment horizontal="justify" vertical="center"/>
    </xf>
    <xf numFmtId="0" fontId="1" fillId="0" borderId="5" xfId="0" applyFont="1" applyFill="1" applyBorder="1" applyAlignment="1">
      <alignment horizontal="center"/>
    </xf>
    <xf numFmtId="0" fontId="1" fillId="0" borderId="6" xfId="0" applyFont="1" applyFill="1" applyBorder="1" applyAlignment="1">
      <alignment horizontal="center"/>
    </xf>
    <xf numFmtId="0" fontId="1" fillId="0" borderId="36" xfId="0" applyFont="1" applyFill="1" applyBorder="1" applyAlignment="1">
      <alignment horizontal="center"/>
    </xf>
    <xf numFmtId="0" fontId="16" fillId="3" borderId="37" xfId="0" applyFont="1" applyFill="1" applyBorder="1" applyAlignment="1">
      <alignment horizontal="center"/>
    </xf>
    <xf numFmtId="0" fontId="16" fillId="3" borderId="38" xfId="0" applyFont="1" applyFill="1" applyBorder="1" applyAlignment="1">
      <alignment horizontal="center"/>
    </xf>
    <xf numFmtId="0" fontId="16" fillId="3" borderId="39" xfId="0" applyFont="1" applyFill="1" applyBorder="1" applyAlignment="1">
      <alignment horizontal="center"/>
    </xf>
    <xf numFmtId="0" fontId="8" fillId="2" borderId="40" xfId="0" applyFont="1" applyFill="1" applyBorder="1" applyAlignment="1">
      <alignment horizontal="center" vertical="center"/>
    </xf>
    <xf numFmtId="0" fontId="8" fillId="2" borderId="41" xfId="0" applyFont="1" applyFill="1" applyBorder="1" applyAlignment="1">
      <alignment horizontal="center" vertical="center"/>
    </xf>
    <xf numFmtId="0" fontId="8" fillId="2" borderId="42" xfId="0" applyFont="1" applyFill="1" applyBorder="1" applyAlignment="1">
      <alignment horizontal="center" vertical="center"/>
    </xf>
    <xf numFmtId="0" fontId="1" fillId="2" borderId="10" xfId="0" applyFont="1" applyFill="1" applyBorder="1" applyAlignment="1">
      <alignment horizontal="justify" vertical="center"/>
    </xf>
    <xf numFmtId="0" fontId="1" fillId="2" borderId="0" xfId="0" applyFont="1" applyFill="1" applyBorder="1" applyAlignment="1">
      <alignment horizontal="justify" vertical="center"/>
    </xf>
    <xf numFmtId="0" fontId="1" fillId="2" borderId="11" xfId="0" applyFont="1" applyFill="1" applyBorder="1" applyAlignment="1">
      <alignment horizontal="justify" vertical="center"/>
    </xf>
    <xf numFmtId="0" fontId="1" fillId="2" borderId="10" xfId="0" applyFont="1" applyFill="1" applyBorder="1" applyAlignment="1">
      <alignment horizontal="justify" vertical="center" wrapText="1"/>
    </xf>
    <xf numFmtId="0" fontId="1" fillId="2" borderId="0" xfId="0" applyFont="1" applyFill="1" applyBorder="1" applyAlignment="1">
      <alignment horizontal="justify" vertical="center" wrapText="1"/>
    </xf>
    <xf numFmtId="0" fontId="1" fillId="2" borderId="11" xfId="0" applyFont="1" applyFill="1" applyBorder="1" applyAlignment="1">
      <alignment horizontal="justify" vertical="center" wrapText="1"/>
    </xf>
    <xf numFmtId="0" fontId="21" fillId="2" borderId="10" xfId="0" applyFont="1" applyFill="1" applyBorder="1" applyAlignment="1">
      <alignment horizontal="left" vertical="center"/>
    </xf>
    <xf numFmtId="0" fontId="11" fillId="2" borderId="0" xfId="0" applyFont="1" applyFill="1" applyBorder="1" applyAlignment="1">
      <alignment horizontal="left" vertical="center"/>
    </xf>
    <xf numFmtId="0" fontId="10" fillId="2" borderId="10"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10" fillId="2" borderId="11" xfId="0" applyFont="1" applyFill="1" applyBorder="1" applyAlignment="1">
      <alignment horizontal="left" vertical="center" wrapText="1"/>
    </xf>
    <xf numFmtId="0" fontId="5" fillId="3" borderId="43" xfId="0" applyFont="1" applyFill="1" applyBorder="1" applyAlignment="1">
      <alignment horizontal="justify" vertical="center" wrapText="1"/>
    </xf>
    <xf numFmtId="0" fontId="0" fillId="3" borderId="44" xfId="0" applyFill="1" applyBorder="1" applyAlignment="1">
      <alignment horizontal="justify" vertical="center" wrapText="1"/>
    </xf>
    <xf numFmtId="0" fontId="0" fillId="3" borderId="45" xfId="0" applyFill="1" applyBorder="1" applyAlignment="1">
      <alignment horizontal="justify" vertical="center" wrapText="1"/>
    </xf>
    <xf numFmtId="0" fontId="3" fillId="2" borderId="5" xfId="0" applyFont="1" applyFill="1" applyBorder="1" applyAlignment="1">
      <alignment horizontal="center" vertical="center"/>
    </xf>
    <xf numFmtId="0" fontId="3" fillId="2" borderId="46" xfId="0" applyFont="1" applyFill="1" applyBorder="1" applyAlignment="1">
      <alignment horizontal="center" vertical="center"/>
    </xf>
    <xf numFmtId="0" fontId="2" fillId="2" borderId="6"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1" fillId="2" borderId="47" xfId="0" applyFont="1" applyFill="1" applyBorder="1" applyAlignment="1">
      <alignment horizontal="center"/>
    </xf>
    <xf numFmtId="0" fontId="1" fillId="2" borderId="48" xfId="0" applyFont="1" applyFill="1" applyBorder="1" applyAlignment="1">
      <alignment horizontal="center"/>
    </xf>
    <xf numFmtId="0" fontId="10" fillId="2" borderId="25" xfId="0" applyFont="1" applyFill="1" applyBorder="1" applyAlignment="1">
      <alignment horizontal="left" vertical="center" wrapText="1"/>
    </xf>
    <xf numFmtId="0" fontId="10" fillId="2" borderId="26" xfId="0" applyFont="1" applyFill="1" applyBorder="1" applyAlignment="1">
      <alignment horizontal="left" vertical="center" wrapText="1"/>
    </xf>
    <xf numFmtId="0" fontId="10" fillId="2" borderId="27" xfId="0" applyFont="1" applyFill="1" applyBorder="1" applyAlignment="1">
      <alignment horizontal="left" vertical="center" wrapText="1"/>
    </xf>
    <xf numFmtId="0" fontId="9" fillId="2" borderId="10" xfId="0" applyFont="1" applyFill="1" applyBorder="1" applyAlignment="1">
      <alignment horizontal="left" vertical="center" wrapText="1"/>
    </xf>
    <xf numFmtId="0" fontId="9" fillId="2" borderId="0" xfId="0" applyFont="1" applyFill="1" applyBorder="1" applyAlignment="1">
      <alignment horizontal="left" vertical="center" wrapText="1"/>
    </xf>
    <xf numFmtId="0" fontId="17" fillId="2" borderId="30" xfId="0" applyFont="1" applyFill="1" applyBorder="1" applyAlignment="1">
      <alignment horizontal="left" vertical="center" wrapText="1"/>
    </xf>
    <xf numFmtId="0" fontId="17" fillId="2" borderId="28" xfId="0" applyFont="1" applyFill="1" applyBorder="1" applyAlignment="1">
      <alignment horizontal="left" vertical="center" wrapText="1"/>
    </xf>
    <xf numFmtId="0" fontId="9" fillId="2" borderId="10" xfId="0" applyFont="1" applyFill="1" applyBorder="1" applyAlignment="1">
      <alignment horizontal="left"/>
    </xf>
    <xf numFmtId="0" fontId="9" fillId="2" borderId="0" xfId="0" applyFont="1" applyFill="1" applyBorder="1" applyAlignment="1">
      <alignment horizontal="left"/>
    </xf>
    <xf numFmtId="0" fontId="3" fillId="0" borderId="0" xfId="0" applyFont="1" applyAlignment="1">
      <alignment/>
    </xf>
    <xf numFmtId="0" fontId="1" fillId="0" borderId="0" xfId="0" applyFont="1" applyAlignment="1">
      <alignment horizontal="justify"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percentStacked"/>
        <c:varyColors val="0"/>
        <c:ser>
          <c:idx val="0"/>
          <c:order val="0"/>
          <c:tx>
            <c:strRef>
              <c:f>'[1]Graphique 1'!$A$3</c:f>
              <c:strCache>
                <c:ptCount val="1"/>
                <c:pt idx="0">
                  <c:v>P5</c:v>
                </c:pt>
              </c:strCache>
            </c:strRef>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FFFFFF"/>
                    </a:solidFill>
                    <a:latin typeface="Arial"/>
                    <a:ea typeface="Arial"/>
                    <a:cs typeface="Arial"/>
                  </a:defRPr>
                </a:pPr>
              </a:p>
            </c:txPr>
            <c:showLegendKey val="0"/>
            <c:showVal val="1"/>
            <c:showBubbleSize val="0"/>
            <c:showCatName val="0"/>
            <c:showSerName val="0"/>
            <c:showPercent val="0"/>
          </c:dLbls>
          <c:cat>
            <c:strRef>
              <c:f>'[1]Graphique 1'!$B$2:$D$2</c:f>
              <c:strCache>
                <c:ptCount val="3"/>
                <c:pt idx="0">
                  <c:v>Collège</c:v>
                </c:pt>
                <c:pt idx="1">
                  <c:v>LP</c:v>
                </c:pt>
                <c:pt idx="2">
                  <c:v>LEGT-LPO</c:v>
                </c:pt>
              </c:strCache>
            </c:strRef>
          </c:cat>
          <c:val>
            <c:numRef>
              <c:f>'[1]Graphique 1'!$B$3:$D$3</c:f>
              <c:numCache>
                <c:ptCount val="3"/>
                <c:pt idx="0">
                  <c:v>0.24244913203812932</c:v>
                </c:pt>
                <c:pt idx="1">
                  <c:v>0.20538011875906528</c:v>
                </c:pt>
                <c:pt idx="2">
                  <c:v>0.26923529145254166</c:v>
                </c:pt>
              </c:numCache>
            </c:numRef>
          </c:val>
        </c:ser>
        <c:ser>
          <c:idx val="1"/>
          <c:order val="1"/>
          <c:tx>
            <c:strRef>
              <c:f>'[1]Graphique 1'!$A$4</c:f>
              <c:strCache>
                <c:ptCount val="1"/>
                <c:pt idx="0">
                  <c:v>P10-P5</c:v>
                </c:pt>
              </c:strCache>
            </c:strRef>
          </c:tx>
          <c:spPr>
            <a:solidFill>
              <a:srgbClr val="99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latin typeface="Arial"/>
                    <a:ea typeface="Arial"/>
                    <a:cs typeface="Arial"/>
                  </a:defRPr>
                </a:pPr>
              </a:p>
            </c:txPr>
            <c:showLegendKey val="0"/>
            <c:showVal val="1"/>
            <c:showBubbleSize val="0"/>
            <c:showCatName val="0"/>
            <c:showSerName val="0"/>
            <c:showPercent val="0"/>
          </c:dLbls>
          <c:cat>
            <c:strRef>
              <c:f>'[1]Graphique 1'!$B$2:$D$2</c:f>
              <c:strCache>
                <c:ptCount val="3"/>
                <c:pt idx="0">
                  <c:v>Collège</c:v>
                </c:pt>
                <c:pt idx="1">
                  <c:v>LP</c:v>
                </c:pt>
                <c:pt idx="2">
                  <c:v>LEGT-LPO</c:v>
                </c:pt>
              </c:strCache>
            </c:strRef>
          </c:cat>
          <c:val>
            <c:numRef>
              <c:f>'[1]Graphique 1'!$B$4:$D$4</c:f>
              <c:numCache>
                <c:ptCount val="3"/>
                <c:pt idx="0">
                  <c:v>0.15674206786992648</c:v>
                </c:pt>
                <c:pt idx="1">
                  <c:v>0.15017506357087504</c:v>
                </c:pt>
                <c:pt idx="2">
                  <c:v>0.16800141652384376</c:v>
                </c:pt>
              </c:numCache>
            </c:numRef>
          </c:val>
        </c:ser>
        <c:ser>
          <c:idx val="2"/>
          <c:order val="2"/>
          <c:tx>
            <c:strRef>
              <c:f>'[1]Graphique 1'!$A$5</c:f>
              <c:strCache>
                <c:ptCount val="1"/>
                <c:pt idx="0">
                  <c:v>P25-P10</c:v>
                </c:pt>
              </c:strCache>
            </c:strRef>
          </c:tx>
          <c:spPr>
            <a:solidFill>
              <a:srgbClr val="CC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latin typeface="Arial"/>
                    <a:ea typeface="Arial"/>
                    <a:cs typeface="Arial"/>
                  </a:defRPr>
                </a:pPr>
              </a:p>
            </c:txPr>
            <c:showLegendKey val="0"/>
            <c:showVal val="1"/>
            <c:showBubbleSize val="0"/>
            <c:showCatName val="0"/>
            <c:showSerName val="0"/>
            <c:showPercent val="0"/>
          </c:dLbls>
          <c:cat>
            <c:strRef>
              <c:f>'[1]Graphique 1'!$B$2:$D$2</c:f>
              <c:strCache>
                <c:ptCount val="3"/>
                <c:pt idx="0">
                  <c:v>Collège</c:v>
                </c:pt>
                <c:pt idx="1">
                  <c:v>LP</c:v>
                </c:pt>
                <c:pt idx="2">
                  <c:v>LEGT-LPO</c:v>
                </c:pt>
              </c:strCache>
            </c:strRef>
          </c:cat>
          <c:val>
            <c:numRef>
              <c:f>'[1]Graphique 1'!$B$5:$D$5</c:f>
              <c:numCache>
                <c:ptCount val="3"/>
                <c:pt idx="0">
                  <c:v>0.29068927748173884</c:v>
                </c:pt>
                <c:pt idx="1">
                  <c:v>0.31036205566946795</c:v>
                </c:pt>
                <c:pt idx="2">
                  <c:v>0.2908851056809251</c:v>
                </c:pt>
              </c:numCache>
            </c:numRef>
          </c:val>
        </c:ser>
        <c:ser>
          <c:idx val="3"/>
          <c:order val="3"/>
          <c:tx>
            <c:strRef>
              <c:f>'[1]Graphique 1'!$A$6</c:f>
              <c:strCache>
                <c:ptCount val="1"/>
                <c:pt idx="0">
                  <c:v>P50-P25</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latin typeface="Arial"/>
                    <a:ea typeface="Arial"/>
                    <a:cs typeface="Arial"/>
                  </a:defRPr>
                </a:pPr>
              </a:p>
            </c:txPr>
            <c:showLegendKey val="0"/>
            <c:showVal val="1"/>
            <c:showBubbleSize val="0"/>
            <c:showCatName val="0"/>
            <c:showSerName val="0"/>
            <c:showPercent val="0"/>
          </c:dLbls>
          <c:cat>
            <c:strRef>
              <c:f>'[1]Graphique 1'!$B$2:$D$2</c:f>
              <c:strCache>
                <c:ptCount val="3"/>
                <c:pt idx="0">
                  <c:v>Collège</c:v>
                </c:pt>
                <c:pt idx="1">
                  <c:v>LP</c:v>
                </c:pt>
                <c:pt idx="2">
                  <c:v>LEGT-LPO</c:v>
                </c:pt>
              </c:strCache>
            </c:strRef>
          </c:cat>
          <c:val>
            <c:numRef>
              <c:f>'[1]Graphique 1'!$B$6:$D$6</c:f>
              <c:numCache>
                <c:ptCount val="3"/>
                <c:pt idx="0">
                  <c:v>0.21528558471079928</c:v>
                </c:pt>
                <c:pt idx="1">
                  <c:v>0.22539568428896561</c:v>
                </c:pt>
                <c:pt idx="2">
                  <c:v>0.20899882762873712</c:v>
                </c:pt>
              </c:numCache>
            </c:numRef>
          </c:val>
        </c:ser>
        <c:ser>
          <c:idx val="4"/>
          <c:order val="4"/>
          <c:tx>
            <c:strRef>
              <c:f>'[1]Graphique 1'!$A$7</c:f>
              <c:strCache>
                <c:ptCount val="1"/>
                <c:pt idx="0">
                  <c:v>P100-P50</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FFFFFF"/>
                    </a:solidFill>
                    <a:latin typeface="Arial"/>
                    <a:ea typeface="Arial"/>
                    <a:cs typeface="Arial"/>
                  </a:defRPr>
                </a:pPr>
              </a:p>
            </c:txPr>
            <c:showLegendKey val="0"/>
            <c:showVal val="1"/>
            <c:showBubbleSize val="0"/>
            <c:showCatName val="0"/>
            <c:showSerName val="0"/>
            <c:showPercent val="0"/>
          </c:dLbls>
          <c:cat>
            <c:strRef>
              <c:f>'[1]Graphique 1'!$B$2:$D$2</c:f>
              <c:strCache>
                <c:ptCount val="3"/>
                <c:pt idx="0">
                  <c:v>Collège</c:v>
                </c:pt>
                <c:pt idx="1">
                  <c:v>LP</c:v>
                </c:pt>
                <c:pt idx="2">
                  <c:v>LEGT-LPO</c:v>
                </c:pt>
              </c:strCache>
            </c:strRef>
          </c:cat>
          <c:val>
            <c:numRef>
              <c:f>'[1]Graphique 1'!$B$7:$D$7</c:f>
              <c:numCache>
                <c:ptCount val="3"/>
                <c:pt idx="0">
                  <c:v>0.09483390008925852</c:v>
                </c:pt>
                <c:pt idx="1">
                  <c:v>0.10868709510862817</c:v>
                </c:pt>
                <c:pt idx="2">
                  <c:v>0.06287939708586132</c:v>
                </c:pt>
              </c:numCache>
            </c:numRef>
          </c:val>
        </c:ser>
        <c:overlap val="100"/>
        <c:axId val="21451753"/>
        <c:axId val="58848050"/>
      </c:barChart>
      <c:catAx>
        <c:axId val="21451753"/>
        <c:scaling>
          <c:orientation val="minMax"/>
        </c:scaling>
        <c:axPos val="b"/>
        <c:delete val="0"/>
        <c:numFmt formatCode="General" sourceLinked="1"/>
        <c:majorTickMark val="out"/>
        <c:minorTickMark val="none"/>
        <c:tickLblPos val="nextTo"/>
        <c:crossAx val="58848050"/>
        <c:crosses val="autoZero"/>
        <c:auto val="1"/>
        <c:lblOffset val="100"/>
        <c:noMultiLvlLbl val="0"/>
      </c:catAx>
      <c:valAx>
        <c:axId val="58848050"/>
        <c:scaling>
          <c:orientation val="minMax"/>
        </c:scaling>
        <c:axPos val="l"/>
        <c:majorGridlines>
          <c:spPr>
            <a:ln w="12700">
              <a:solidFill>
                <a:srgbClr val="C0C0C0"/>
              </a:solidFill>
            </a:ln>
          </c:spPr>
        </c:majorGridlines>
        <c:delete val="0"/>
        <c:numFmt formatCode="General" sourceLinked="1"/>
        <c:majorTickMark val="out"/>
        <c:minorTickMark val="none"/>
        <c:tickLblPos val="nextTo"/>
        <c:crossAx val="21451753"/>
        <c:crossesAt val="1"/>
        <c:crossBetween val="between"/>
        <c:dispUnits/>
      </c:valAx>
      <c:spPr>
        <a:noFill/>
        <a:ln>
          <a:noFill/>
        </a:ln>
      </c:spPr>
    </c:plotArea>
    <c:legend>
      <c:legendPos val="r"/>
      <c:layout/>
      <c:overlay val="0"/>
      <c:spPr>
        <a:ln w="3175">
          <a:noFill/>
        </a:ln>
      </c:sp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9525</xdr:rowOff>
    </xdr:from>
    <xdr:to>
      <xdr:col>6</xdr:col>
      <xdr:colOff>742950</xdr:colOff>
      <xdr:row>30</xdr:row>
      <xdr:rowOff>104775</xdr:rowOff>
    </xdr:to>
    <xdr:graphicFrame>
      <xdr:nvGraphicFramePr>
        <xdr:cNvPr id="1" name="Chart 1"/>
        <xdr:cNvGraphicFramePr/>
      </xdr:nvGraphicFramePr>
      <xdr:xfrm>
        <a:off x="0" y="1152525"/>
        <a:ext cx="5191125" cy="36290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IVIS_2013_tableaux_graphique_web.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au 1"/>
      <sheetName val="Tableau 2"/>
      <sheetName val="Tableau 3"/>
      <sheetName val="Tableau 4"/>
      <sheetName val="Graphique 1"/>
      <sheetName val="Tableau 5"/>
      <sheetName val="Tableau encadré"/>
    </sheetNames>
    <sheetDataSet>
      <sheetData sheetId="4">
        <row r="2">
          <cell r="B2" t="str">
            <v>Collège</v>
          </cell>
          <cell r="C2" t="str">
            <v>LP</v>
          </cell>
          <cell r="D2" t="str">
            <v>LEGT-LPO</v>
          </cell>
        </row>
        <row r="3">
          <cell r="A3" t="str">
            <v>P5</v>
          </cell>
          <cell r="B3">
            <v>0.24244913203812932</v>
          </cell>
          <cell r="C3">
            <v>0.20538011875906528</v>
          </cell>
          <cell r="D3">
            <v>0.26923529145254166</v>
          </cell>
        </row>
        <row r="4">
          <cell r="A4" t="str">
            <v>P10-P5</v>
          </cell>
          <cell r="B4">
            <v>0.15674206786992648</v>
          </cell>
          <cell r="C4">
            <v>0.15017506357087504</v>
          </cell>
          <cell r="D4">
            <v>0.16800141652384376</v>
          </cell>
        </row>
        <row r="5">
          <cell r="A5" t="str">
            <v>P25-P10</v>
          </cell>
          <cell r="B5">
            <v>0.29068927748173884</v>
          </cell>
          <cell r="C5">
            <v>0.31036205566946795</v>
          </cell>
          <cell r="D5">
            <v>0.2908851056809251</v>
          </cell>
        </row>
        <row r="6">
          <cell r="A6" t="str">
            <v>P50-P25</v>
          </cell>
          <cell r="B6">
            <v>0.21528558471079928</v>
          </cell>
          <cell r="C6">
            <v>0.22539568428896561</v>
          </cell>
          <cell r="D6">
            <v>0.20899882762873712</v>
          </cell>
        </row>
        <row r="7">
          <cell r="A7" t="str">
            <v>P100-P50</v>
          </cell>
          <cell r="B7">
            <v>0.09483390008925852</v>
          </cell>
          <cell r="C7">
            <v>0.10868709510862817</v>
          </cell>
          <cell r="D7">
            <v>0.06287939708586132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35"/>
  <sheetViews>
    <sheetView workbookViewId="0" topLeftCell="A1">
      <selection activeCell="E48" sqref="E48"/>
    </sheetView>
  </sheetViews>
  <sheetFormatPr defaultColWidth="11.421875" defaultRowHeight="12.75"/>
  <cols>
    <col min="1" max="1" width="20.00390625" style="1" customWidth="1"/>
    <col min="2" max="7" width="9.7109375" style="1" customWidth="1"/>
    <col min="8" max="16384" width="11.421875" style="1" customWidth="1"/>
  </cols>
  <sheetData>
    <row r="1" ht="12.75" thickBot="1">
      <c r="A1" s="49" t="s">
        <v>73</v>
      </c>
    </row>
    <row r="2" spans="1:7" ht="12" thickTop="1">
      <c r="A2" s="89"/>
      <c r="B2" s="94" t="s">
        <v>0</v>
      </c>
      <c r="C2" s="94"/>
      <c r="D2" s="94"/>
      <c r="E2" s="95" t="s">
        <v>1</v>
      </c>
      <c r="F2" s="95"/>
      <c r="G2" s="95"/>
    </row>
    <row r="3" spans="1:7" ht="12.75" customHeight="1">
      <c r="A3" s="90"/>
      <c r="B3" s="91" t="s">
        <v>3</v>
      </c>
      <c r="C3" s="96" t="s">
        <v>2</v>
      </c>
      <c r="D3" s="96"/>
      <c r="E3" s="91" t="s">
        <v>3</v>
      </c>
      <c r="F3" s="96" t="s">
        <v>2</v>
      </c>
      <c r="G3" s="96"/>
    </row>
    <row r="4" spans="1:7" ht="22.5">
      <c r="A4" s="90"/>
      <c r="B4" s="91"/>
      <c r="C4" s="24" t="s">
        <v>7</v>
      </c>
      <c r="D4" s="24" t="s">
        <v>8</v>
      </c>
      <c r="E4" s="91"/>
      <c r="F4" s="24" t="s">
        <v>7</v>
      </c>
      <c r="G4" s="24" t="s">
        <v>8</v>
      </c>
    </row>
    <row r="5" spans="1:7" ht="11.25">
      <c r="A5" s="25" t="s">
        <v>13</v>
      </c>
      <c r="B5" s="26">
        <v>51.02208872805267</v>
      </c>
      <c r="C5" s="26">
        <v>48.766889099878114</v>
      </c>
      <c r="D5" s="26">
        <v>53.27728835622723</v>
      </c>
      <c r="E5" s="30">
        <v>54.408</v>
      </c>
      <c r="F5" s="26">
        <v>51.992</v>
      </c>
      <c r="G5" s="27">
        <v>56.824</v>
      </c>
    </row>
    <row r="6" spans="1:7" ht="11.25">
      <c r="A6" s="28" t="s">
        <v>4</v>
      </c>
      <c r="B6" s="2">
        <v>36.66826571107938</v>
      </c>
      <c r="C6" s="2">
        <v>34.753763670323664</v>
      </c>
      <c r="D6" s="2">
        <v>38.5827677518351</v>
      </c>
      <c r="E6" s="31">
        <v>38.352</v>
      </c>
      <c r="F6" s="2">
        <v>36.331676513076566</v>
      </c>
      <c r="G6" s="29">
        <v>40.3728405866991</v>
      </c>
    </row>
    <row r="7" spans="1:7" ht="11.25">
      <c r="A7" s="28" t="s">
        <v>5</v>
      </c>
      <c r="B7" s="2">
        <v>7.236624510402991</v>
      </c>
      <c r="C7" s="2">
        <v>6.269108917110115</v>
      </c>
      <c r="D7" s="2">
        <v>8.204140103695869</v>
      </c>
      <c r="E7" s="31">
        <v>8.706</v>
      </c>
      <c r="F7" s="2">
        <v>7.691325816031158</v>
      </c>
      <c r="G7" s="29">
        <v>9.720298486907597</v>
      </c>
    </row>
    <row r="8" spans="1:7" ht="12" thickBot="1">
      <c r="A8" s="28" t="s">
        <v>6</v>
      </c>
      <c r="B8" s="2">
        <v>7.117198506548824</v>
      </c>
      <c r="C8" s="2">
        <v>6.396737774807357</v>
      </c>
      <c r="D8" s="2">
        <v>7.837659238290293</v>
      </c>
      <c r="E8" s="31">
        <v>7.35</v>
      </c>
      <c r="F8" s="2">
        <v>6.58</v>
      </c>
      <c r="G8" s="29">
        <v>8.119</v>
      </c>
    </row>
    <row r="9" spans="1:7" ht="12.75">
      <c r="A9" s="92" t="s">
        <v>9</v>
      </c>
      <c r="B9" s="93"/>
      <c r="C9" s="93"/>
      <c r="D9" s="93"/>
      <c r="E9" s="93"/>
      <c r="F9" s="93"/>
      <c r="G9" s="93"/>
    </row>
    <row r="10" spans="1:7" ht="11.25">
      <c r="A10" s="99" t="s">
        <v>10</v>
      </c>
      <c r="B10" s="100"/>
      <c r="C10" s="100"/>
      <c r="D10" s="100"/>
      <c r="E10" s="100"/>
      <c r="F10" s="100"/>
      <c r="G10" s="100"/>
    </row>
    <row r="11" spans="1:7" ht="11.25">
      <c r="A11" s="100"/>
      <c r="B11" s="100"/>
      <c r="C11" s="100"/>
      <c r="D11" s="100"/>
      <c r="E11" s="100"/>
      <c r="F11" s="100"/>
      <c r="G11" s="100"/>
    </row>
    <row r="12" spans="1:7" ht="11.25">
      <c r="A12" s="100"/>
      <c r="B12" s="100"/>
      <c r="C12" s="100"/>
      <c r="D12" s="100"/>
      <c r="E12" s="100"/>
      <c r="F12" s="100"/>
      <c r="G12" s="100"/>
    </row>
    <row r="13" spans="1:7" ht="12.75">
      <c r="A13" s="105" t="s">
        <v>11</v>
      </c>
      <c r="B13" s="88"/>
      <c r="C13" s="88"/>
      <c r="D13" s="88"/>
      <c r="E13" s="88"/>
      <c r="F13" s="88"/>
      <c r="G13" s="88"/>
    </row>
    <row r="14" spans="1:7" ht="12.75">
      <c r="A14" s="87" t="s">
        <v>12</v>
      </c>
      <c r="B14" s="106"/>
      <c r="C14" s="106"/>
      <c r="D14" s="106"/>
      <c r="E14" s="106"/>
      <c r="F14" s="106"/>
      <c r="G14" s="106"/>
    </row>
    <row r="16" ht="12.75" thickBot="1">
      <c r="A16" s="49" t="s">
        <v>72</v>
      </c>
    </row>
    <row r="17" spans="1:3" ht="12" thickTop="1">
      <c r="A17" s="33"/>
      <c r="B17" s="32" t="s">
        <v>0</v>
      </c>
      <c r="C17" s="23" t="s">
        <v>1</v>
      </c>
    </row>
    <row r="18" spans="1:3" ht="11.25">
      <c r="A18" s="25" t="s">
        <v>14</v>
      </c>
      <c r="B18" s="34">
        <v>6.5</v>
      </c>
      <c r="C18" s="35">
        <v>7</v>
      </c>
    </row>
    <row r="19" spans="1:3" ht="11.25">
      <c r="A19" s="36" t="s">
        <v>4</v>
      </c>
      <c r="B19" s="7">
        <v>7</v>
      </c>
      <c r="C19" s="37">
        <v>7.3</v>
      </c>
    </row>
    <row r="20" spans="1:3" ht="11.25">
      <c r="A20" s="36" t="s">
        <v>5</v>
      </c>
      <c r="B20" s="6">
        <v>7.6</v>
      </c>
      <c r="C20" s="37">
        <v>9.3</v>
      </c>
    </row>
    <row r="21" spans="1:3" ht="12" thickBot="1">
      <c r="A21" s="36" t="s">
        <v>6</v>
      </c>
      <c r="B21" s="6">
        <v>4.5</v>
      </c>
      <c r="C21" s="37">
        <v>4.7</v>
      </c>
    </row>
    <row r="22" spans="1:3" ht="11.25">
      <c r="A22" s="101" t="s">
        <v>11</v>
      </c>
      <c r="B22" s="101"/>
      <c r="C22" s="101"/>
    </row>
    <row r="23" spans="1:3" ht="11.25">
      <c r="A23" s="102"/>
      <c r="B23" s="102"/>
      <c r="C23" s="102"/>
    </row>
    <row r="24" spans="1:3" ht="12.75">
      <c r="A24" s="87" t="s">
        <v>12</v>
      </c>
      <c r="B24" s="88"/>
      <c r="C24" s="88"/>
    </row>
    <row r="26" spans="1:7" ht="12.75" thickBot="1">
      <c r="A26" s="50" t="s">
        <v>74</v>
      </c>
      <c r="B26" s="9"/>
      <c r="C26" s="9"/>
      <c r="D26" s="9"/>
      <c r="E26" s="9"/>
      <c r="F26" s="9"/>
      <c r="G26" s="9"/>
    </row>
    <row r="27" spans="1:7" ht="12" thickTop="1">
      <c r="A27" s="33"/>
      <c r="B27" s="32" t="s">
        <v>15</v>
      </c>
      <c r="C27" s="32" t="s">
        <v>16</v>
      </c>
      <c r="D27" s="32" t="s">
        <v>17</v>
      </c>
      <c r="E27" s="32" t="s">
        <v>18</v>
      </c>
      <c r="F27" s="32" t="s">
        <v>0</v>
      </c>
      <c r="G27" s="23" t="s">
        <v>1</v>
      </c>
    </row>
    <row r="28" spans="1:7" ht="11.25">
      <c r="A28" s="25" t="s">
        <v>14</v>
      </c>
      <c r="B28" s="34">
        <v>11.6</v>
      </c>
      <c r="C28" s="34">
        <v>10.5</v>
      </c>
      <c r="D28" s="34">
        <v>11.2</v>
      </c>
      <c r="E28" s="34">
        <v>12.6</v>
      </c>
      <c r="F28" s="34">
        <v>13.6</v>
      </c>
      <c r="G28" s="39">
        <v>14.4</v>
      </c>
    </row>
    <row r="29" spans="1:7" ht="11.25">
      <c r="A29" s="40" t="s">
        <v>4</v>
      </c>
      <c r="B29" s="38">
        <v>13.1</v>
      </c>
      <c r="C29" s="10">
        <v>12</v>
      </c>
      <c r="D29" s="38">
        <v>12.2</v>
      </c>
      <c r="E29" s="38">
        <v>14.1</v>
      </c>
      <c r="F29" s="10">
        <v>15</v>
      </c>
      <c r="G29" s="41">
        <v>15.3</v>
      </c>
    </row>
    <row r="30" spans="1:7" ht="11.25">
      <c r="A30" s="40" t="s">
        <v>5</v>
      </c>
      <c r="B30" s="38">
        <v>15.1</v>
      </c>
      <c r="C30" s="38">
        <v>13.1</v>
      </c>
      <c r="D30" s="38">
        <v>17.2</v>
      </c>
      <c r="E30" s="38">
        <v>17.4</v>
      </c>
      <c r="F30" s="38">
        <v>19.6</v>
      </c>
      <c r="G30" s="42">
        <v>24</v>
      </c>
    </row>
    <row r="31" spans="1:7" ht="12" thickBot="1">
      <c r="A31" s="40" t="s">
        <v>6</v>
      </c>
      <c r="B31" s="10">
        <v>4</v>
      </c>
      <c r="C31" s="38">
        <v>3.6</v>
      </c>
      <c r="D31" s="38">
        <v>4.3</v>
      </c>
      <c r="E31" s="38">
        <v>4.6</v>
      </c>
      <c r="F31" s="38">
        <v>5.5</v>
      </c>
      <c r="G31" s="41">
        <v>5.6</v>
      </c>
    </row>
    <row r="32" spans="1:7" ht="12.75">
      <c r="A32" s="103" t="s">
        <v>11</v>
      </c>
      <c r="B32" s="104"/>
      <c r="C32" s="104"/>
      <c r="D32" s="104"/>
      <c r="E32" s="104"/>
      <c r="F32" s="104"/>
      <c r="G32" s="104"/>
    </row>
    <row r="33" spans="1:7" ht="12.75">
      <c r="A33" s="97" t="s">
        <v>12</v>
      </c>
      <c r="B33" s="98"/>
      <c r="C33" s="98"/>
      <c r="D33" s="98"/>
      <c r="E33" s="98"/>
      <c r="F33" s="98"/>
      <c r="G33" s="98"/>
    </row>
    <row r="34" spans="1:7" ht="11.25">
      <c r="A34" s="9"/>
      <c r="B34" s="9"/>
      <c r="C34" s="9"/>
      <c r="D34" s="9"/>
      <c r="E34" s="9"/>
      <c r="F34" s="9"/>
      <c r="G34" s="9"/>
    </row>
    <row r="35" ht="11.25">
      <c r="H35" s="1">
        <v>-3</v>
      </c>
    </row>
  </sheetData>
  <mergeCells count="15">
    <mergeCell ref="A33:G33"/>
    <mergeCell ref="A10:G12"/>
    <mergeCell ref="A22:C23"/>
    <mergeCell ref="A24:C24"/>
    <mergeCell ref="A32:G32"/>
    <mergeCell ref="A13:G13"/>
    <mergeCell ref="A14:G14"/>
    <mergeCell ref="A2:A4"/>
    <mergeCell ref="B3:B4"/>
    <mergeCell ref="E3:E4"/>
    <mergeCell ref="A9:G9"/>
    <mergeCell ref="B2:D2"/>
    <mergeCell ref="E2:G2"/>
    <mergeCell ref="C3:D3"/>
    <mergeCell ref="F3:G3"/>
  </mergeCells>
  <printOptions/>
  <pageMargins left="0.75" right="0.75" top="1" bottom="1" header="0.4921259845" footer="0.49212598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G32"/>
  <sheetViews>
    <sheetView workbookViewId="0" topLeftCell="A1">
      <selection activeCell="K39" sqref="K39"/>
    </sheetView>
  </sheetViews>
  <sheetFormatPr defaultColWidth="11.421875" defaultRowHeight="12.75"/>
  <cols>
    <col min="1" max="1" width="30.7109375" style="9" customWidth="1"/>
    <col min="2" max="7" width="9.28125" style="9" customWidth="1"/>
    <col min="8" max="16384" width="11.421875" style="9" customWidth="1"/>
  </cols>
  <sheetData>
    <row r="1" ht="12">
      <c r="A1" s="50" t="s">
        <v>75</v>
      </c>
    </row>
    <row r="2" ht="12.75" thickBot="1">
      <c r="A2" s="50"/>
    </row>
    <row r="3" spans="1:7" ht="13.5" customHeight="1" thickTop="1">
      <c r="A3" s="57" t="s">
        <v>38</v>
      </c>
      <c r="B3" s="58" t="s">
        <v>15</v>
      </c>
      <c r="C3" s="58" t="s">
        <v>16</v>
      </c>
      <c r="D3" s="58" t="s">
        <v>17</v>
      </c>
      <c r="E3" s="58" t="s">
        <v>18</v>
      </c>
      <c r="F3" s="58" t="s">
        <v>0</v>
      </c>
      <c r="G3" s="59" t="s">
        <v>1</v>
      </c>
    </row>
    <row r="4" spans="1:7" ht="12">
      <c r="A4" s="52" t="s">
        <v>19</v>
      </c>
      <c r="B4" s="44">
        <v>80.9</v>
      </c>
      <c r="C4" s="44">
        <v>80.6</v>
      </c>
      <c r="D4" s="44">
        <v>76.2</v>
      </c>
      <c r="E4" s="44">
        <v>78.6</v>
      </c>
      <c r="F4" s="44">
        <v>80.7</v>
      </c>
      <c r="G4" s="35">
        <f>SUM(G5:G11)</f>
        <v>79.88</v>
      </c>
    </row>
    <row r="5" spans="1:7" ht="11.25">
      <c r="A5" s="40" t="s">
        <v>20</v>
      </c>
      <c r="B5" s="10">
        <v>36.4</v>
      </c>
      <c r="C5" s="11">
        <v>38.8</v>
      </c>
      <c r="D5" s="11">
        <v>30.4</v>
      </c>
      <c r="E5" s="10">
        <v>31.2</v>
      </c>
      <c r="F5" s="11">
        <v>33.4</v>
      </c>
      <c r="G5" s="45">
        <v>32.76</v>
      </c>
    </row>
    <row r="6" spans="1:7" ht="11.25">
      <c r="A6" s="40" t="s">
        <v>21</v>
      </c>
      <c r="B6" s="10">
        <v>37.5</v>
      </c>
      <c r="C6" s="10">
        <v>35.3</v>
      </c>
      <c r="D6" s="10">
        <v>37.9</v>
      </c>
      <c r="E6" s="10">
        <v>40.2</v>
      </c>
      <c r="F6" s="10">
        <v>40.4</v>
      </c>
      <c r="G6" s="42">
        <v>40.7</v>
      </c>
    </row>
    <row r="7" spans="1:7" ht="11.25">
      <c r="A7" s="40" t="s">
        <v>22</v>
      </c>
      <c r="B7" s="10">
        <v>1.7</v>
      </c>
      <c r="C7" s="10">
        <v>2.3</v>
      </c>
      <c r="D7" s="10">
        <v>2.6</v>
      </c>
      <c r="E7" s="10">
        <v>2.5</v>
      </c>
      <c r="F7" s="10">
        <v>2.3</v>
      </c>
      <c r="G7" s="42">
        <v>1.85</v>
      </c>
    </row>
    <row r="8" spans="1:7" ht="11.25">
      <c r="A8" s="40" t="s">
        <v>23</v>
      </c>
      <c r="B8" s="10">
        <v>2.1</v>
      </c>
      <c r="C8" s="10">
        <v>1.6</v>
      </c>
      <c r="D8" s="10">
        <v>2.3</v>
      </c>
      <c r="E8" s="10">
        <v>1.6</v>
      </c>
      <c r="F8" s="10">
        <v>1.8</v>
      </c>
      <c r="G8" s="42">
        <v>2.13</v>
      </c>
    </row>
    <row r="9" spans="1:7" ht="11.25">
      <c r="A9" s="40" t="s">
        <v>24</v>
      </c>
      <c r="B9" s="10">
        <v>1.9</v>
      </c>
      <c r="C9" s="10">
        <v>1.6</v>
      </c>
      <c r="D9" s="10">
        <v>1.8</v>
      </c>
      <c r="E9" s="10">
        <v>2</v>
      </c>
      <c r="F9" s="10">
        <v>1.8</v>
      </c>
      <c r="G9" s="42">
        <v>1.77</v>
      </c>
    </row>
    <row r="10" spans="1:7" ht="11.25">
      <c r="A10" s="40" t="s">
        <v>67</v>
      </c>
      <c r="B10" s="10">
        <v>0.9</v>
      </c>
      <c r="C10" s="11">
        <v>0.7</v>
      </c>
      <c r="D10" s="11">
        <v>0.8</v>
      </c>
      <c r="E10" s="10">
        <v>0.5</v>
      </c>
      <c r="F10" s="11">
        <v>0.4</v>
      </c>
      <c r="G10" s="45">
        <v>0.31</v>
      </c>
    </row>
    <row r="11" spans="1:7" ht="11.25">
      <c r="A11" s="40" t="s">
        <v>25</v>
      </c>
      <c r="B11" s="10">
        <v>0.4</v>
      </c>
      <c r="C11" s="10">
        <v>0.4</v>
      </c>
      <c r="D11" s="10">
        <v>0.4</v>
      </c>
      <c r="E11" s="10">
        <v>0.5</v>
      </c>
      <c r="F11" s="10">
        <v>0.6</v>
      </c>
      <c r="G11" s="42">
        <v>0.36</v>
      </c>
    </row>
    <row r="12" spans="1:7" ht="12">
      <c r="A12" s="53" t="s">
        <v>26</v>
      </c>
      <c r="B12" s="8">
        <v>15.4</v>
      </c>
      <c r="C12" s="8">
        <v>13</v>
      </c>
      <c r="D12" s="8">
        <v>14.1</v>
      </c>
      <c r="E12" s="8">
        <v>11.7</v>
      </c>
      <c r="F12" s="8">
        <v>10</v>
      </c>
      <c r="G12" s="46">
        <f>SUM(G13:G15)</f>
        <v>9.86</v>
      </c>
    </row>
    <row r="13" spans="1:7" ht="11.25">
      <c r="A13" s="40" t="s">
        <v>27</v>
      </c>
      <c r="B13" s="10">
        <v>6.8</v>
      </c>
      <c r="C13" s="10">
        <v>5.7</v>
      </c>
      <c r="D13" s="10">
        <v>6.5</v>
      </c>
      <c r="E13" s="10">
        <v>5.3</v>
      </c>
      <c r="F13" s="10">
        <v>5.2</v>
      </c>
      <c r="G13" s="42">
        <v>4.87</v>
      </c>
    </row>
    <row r="14" spans="1:7" ht="11.25">
      <c r="A14" s="40" t="s">
        <v>28</v>
      </c>
      <c r="B14" s="10">
        <v>6.5</v>
      </c>
      <c r="C14" s="10">
        <v>5.2</v>
      </c>
      <c r="D14" s="10">
        <v>6.4</v>
      </c>
      <c r="E14" s="10">
        <v>5.2</v>
      </c>
      <c r="F14" s="10">
        <v>3.9</v>
      </c>
      <c r="G14" s="42">
        <v>3.99</v>
      </c>
    </row>
    <row r="15" spans="1:7" ht="11.25">
      <c r="A15" s="40" t="s">
        <v>29</v>
      </c>
      <c r="B15" s="10">
        <v>2.1</v>
      </c>
      <c r="C15" s="11">
        <v>2.1</v>
      </c>
      <c r="D15" s="11">
        <v>1.2</v>
      </c>
      <c r="E15" s="10">
        <v>1.2</v>
      </c>
      <c r="F15" s="11">
        <v>0.9</v>
      </c>
      <c r="G15" s="45">
        <v>1</v>
      </c>
    </row>
    <row r="16" spans="1:7" ht="12">
      <c r="A16" s="53" t="s">
        <v>30</v>
      </c>
      <c r="B16" s="8">
        <v>3.8</v>
      </c>
      <c r="C16" s="8">
        <v>6.3</v>
      </c>
      <c r="D16" s="8">
        <v>9.7</v>
      </c>
      <c r="E16" s="8">
        <v>9.7</v>
      </c>
      <c r="F16" s="8">
        <v>9.3</v>
      </c>
      <c r="G16" s="46">
        <f>SUM(G17:G23)</f>
        <v>10.217</v>
      </c>
    </row>
    <row r="17" spans="1:7" ht="11.25">
      <c r="A17" s="40" t="s">
        <v>31</v>
      </c>
      <c r="B17" s="10">
        <v>1.9</v>
      </c>
      <c r="C17" s="10">
        <v>1.9</v>
      </c>
      <c r="D17" s="10">
        <v>2.4</v>
      </c>
      <c r="E17" s="10">
        <v>1.5</v>
      </c>
      <c r="F17" s="10">
        <v>2.02</v>
      </c>
      <c r="G17" s="42">
        <v>2.72</v>
      </c>
    </row>
    <row r="18" spans="1:7" ht="11.25">
      <c r="A18" s="40" t="s">
        <v>32</v>
      </c>
      <c r="B18" s="10">
        <v>0.5</v>
      </c>
      <c r="C18" s="10">
        <v>1.2</v>
      </c>
      <c r="D18" s="10">
        <v>1</v>
      </c>
      <c r="E18" s="10">
        <v>0.6</v>
      </c>
      <c r="F18" s="10">
        <v>0.7</v>
      </c>
      <c r="G18" s="42">
        <v>1</v>
      </c>
    </row>
    <row r="19" spans="1:7" ht="11.25">
      <c r="A19" s="40" t="s">
        <v>33</v>
      </c>
      <c r="B19" s="10">
        <v>1.2</v>
      </c>
      <c r="C19" s="10">
        <v>2.2</v>
      </c>
      <c r="D19" s="10">
        <v>3.3</v>
      </c>
      <c r="E19" s="10">
        <v>2.1</v>
      </c>
      <c r="F19" s="10">
        <v>2.2</v>
      </c>
      <c r="G19" s="42">
        <v>2.57</v>
      </c>
    </row>
    <row r="20" spans="1:7" ht="11.25">
      <c r="A20" s="40" t="s">
        <v>34</v>
      </c>
      <c r="B20" s="10">
        <v>0.1</v>
      </c>
      <c r="C20" s="11">
        <v>0.3</v>
      </c>
      <c r="D20" s="11">
        <v>0.1</v>
      </c>
      <c r="E20" s="10">
        <v>0.1</v>
      </c>
      <c r="F20" s="11">
        <v>0.1</v>
      </c>
      <c r="G20" s="45">
        <v>0.18</v>
      </c>
    </row>
    <row r="21" spans="1:7" ht="11.25">
      <c r="A21" s="40" t="s">
        <v>68</v>
      </c>
      <c r="B21" s="10" t="s">
        <v>35</v>
      </c>
      <c r="C21" s="10" t="s">
        <v>35</v>
      </c>
      <c r="D21" s="10">
        <v>2.1</v>
      </c>
      <c r="E21" s="10">
        <v>2</v>
      </c>
      <c r="F21" s="10">
        <v>1.5</v>
      </c>
      <c r="G21" s="42">
        <v>1.36</v>
      </c>
    </row>
    <row r="22" spans="1:7" ht="11.25">
      <c r="A22" s="40" t="s">
        <v>69</v>
      </c>
      <c r="B22" s="10" t="s">
        <v>35</v>
      </c>
      <c r="C22" s="10" t="s">
        <v>35</v>
      </c>
      <c r="D22" s="10" t="s">
        <v>35</v>
      </c>
      <c r="E22" s="10">
        <v>2.6</v>
      </c>
      <c r="F22" s="10">
        <v>2.3</v>
      </c>
      <c r="G22" s="42">
        <v>1.81</v>
      </c>
    </row>
    <row r="23" spans="1:7" ht="11.25">
      <c r="A23" s="40" t="s">
        <v>70</v>
      </c>
      <c r="B23" s="10" t="s">
        <v>35</v>
      </c>
      <c r="C23" s="10" t="s">
        <v>35</v>
      </c>
      <c r="D23" s="10" t="s">
        <v>35</v>
      </c>
      <c r="E23" s="10">
        <v>0.8</v>
      </c>
      <c r="F23" s="10">
        <v>0.4</v>
      </c>
      <c r="G23" s="42">
        <v>0.577</v>
      </c>
    </row>
    <row r="24" spans="1:7" ht="11.25">
      <c r="A24" s="40" t="s">
        <v>71</v>
      </c>
      <c r="B24" s="43" t="s">
        <v>35</v>
      </c>
      <c r="C24" s="43">
        <v>0.8</v>
      </c>
      <c r="D24" s="43">
        <v>0.8</v>
      </c>
      <c r="E24" s="43" t="s">
        <v>35</v>
      </c>
      <c r="F24" s="43" t="s">
        <v>35</v>
      </c>
      <c r="G24" s="47" t="s">
        <v>35</v>
      </c>
    </row>
    <row r="25" spans="1:7" ht="12.75" thickBot="1">
      <c r="A25" s="53" t="s">
        <v>36</v>
      </c>
      <c r="B25" s="54">
        <v>100</v>
      </c>
      <c r="C25" s="55">
        <v>100</v>
      </c>
      <c r="D25" s="55">
        <v>100</v>
      </c>
      <c r="E25" s="54">
        <v>100</v>
      </c>
      <c r="F25" s="55">
        <v>100</v>
      </c>
      <c r="G25" s="56">
        <v>100</v>
      </c>
    </row>
    <row r="26" spans="1:7" ht="11.25">
      <c r="A26" s="107" t="s">
        <v>37</v>
      </c>
      <c r="B26" s="108"/>
      <c r="C26" s="108"/>
      <c r="D26" s="108"/>
      <c r="E26" s="108"/>
      <c r="F26" s="108"/>
      <c r="G26" s="108"/>
    </row>
    <row r="27" spans="1:7" ht="11.25">
      <c r="A27" s="109"/>
      <c r="B27" s="109"/>
      <c r="C27" s="109"/>
      <c r="D27" s="109"/>
      <c r="E27" s="109"/>
      <c r="F27" s="109"/>
      <c r="G27" s="109"/>
    </row>
    <row r="28" spans="1:7" ht="11.25">
      <c r="A28" s="110" t="s">
        <v>93</v>
      </c>
      <c r="B28" s="109"/>
      <c r="C28" s="109"/>
      <c r="D28" s="109"/>
      <c r="E28" s="109"/>
      <c r="F28" s="109"/>
      <c r="G28" s="109"/>
    </row>
    <row r="29" spans="1:7" ht="11.25">
      <c r="A29" s="109"/>
      <c r="B29" s="109"/>
      <c r="C29" s="109"/>
      <c r="D29" s="109"/>
      <c r="E29" s="109"/>
      <c r="F29" s="109"/>
      <c r="G29" s="109"/>
    </row>
    <row r="30" spans="1:7" ht="11.25">
      <c r="A30" s="109"/>
      <c r="B30" s="109"/>
      <c r="C30" s="109"/>
      <c r="D30" s="109"/>
      <c r="E30" s="109"/>
      <c r="F30" s="109"/>
      <c r="G30" s="109"/>
    </row>
    <row r="31" spans="1:7" ht="11.25">
      <c r="A31" s="111" t="s">
        <v>11</v>
      </c>
      <c r="B31" s="111"/>
      <c r="C31" s="111"/>
      <c r="D31" s="111"/>
      <c r="E31" s="111"/>
      <c r="F31" s="111"/>
      <c r="G31" s="111"/>
    </row>
    <row r="32" spans="1:7" ht="12.75">
      <c r="A32" s="97" t="s">
        <v>12</v>
      </c>
      <c r="B32" s="88"/>
      <c r="C32" s="88"/>
      <c r="D32" s="88"/>
      <c r="E32" s="88"/>
      <c r="F32" s="88"/>
      <c r="G32" s="88"/>
    </row>
  </sheetData>
  <mergeCells count="4">
    <mergeCell ref="A26:G27"/>
    <mergeCell ref="A28:G30"/>
    <mergeCell ref="A31:G31"/>
    <mergeCell ref="A32:G32"/>
  </mergeCells>
  <printOptions/>
  <pageMargins left="0.75" right="0.75" top="1" bottom="1" header="0.4921259845" footer="0.492125984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G36"/>
  <sheetViews>
    <sheetView tabSelected="1" workbookViewId="0" topLeftCell="A1">
      <selection activeCell="K22" sqref="K22"/>
    </sheetView>
  </sheetViews>
  <sheetFormatPr defaultColWidth="11.421875" defaultRowHeight="12.75"/>
  <cols>
    <col min="1" max="1" width="9.57421875" style="3" customWidth="1"/>
    <col min="2" max="4" width="11.421875" style="16" customWidth="1"/>
    <col min="5" max="16384" width="11.421875" style="3" customWidth="1"/>
  </cols>
  <sheetData>
    <row r="1" ht="11.25">
      <c r="A1" s="17" t="s">
        <v>99</v>
      </c>
    </row>
    <row r="2" spans="1:4" ht="11.25">
      <c r="A2" s="4"/>
      <c r="B2" s="22" t="s">
        <v>49</v>
      </c>
      <c r="C2" s="22" t="s">
        <v>50</v>
      </c>
      <c r="D2" s="22" t="s">
        <v>48</v>
      </c>
    </row>
    <row r="3" spans="1:4" ht="11.25">
      <c r="A3" s="18" t="s">
        <v>61</v>
      </c>
      <c r="B3" s="19">
        <v>0.24244913203812932</v>
      </c>
      <c r="C3" s="19">
        <v>0.20538011875906528</v>
      </c>
      <c r="D3" s="19">
        <v>0.26923529145254166</v>
      </c>
    </row>
    <row r="4" spans="1:4" ht="11.25">
      <c r="A4" s="18" t="s">
        <v>62</v>
      </c>
      <c r="B4" s="19">
        <v>0.15674206786992648</v>
      </c>
      <c r="C4" s="19">
        <v>0.15017506357087504</v>
      </c>
      <c r="D4" s="19">
        <v>0.16800141652384376</v>
      </c>
    </row>
    <row r="5" spans="1:4" ht="11.25">
      <c r="A5" s="18" t="s">
        <v>63</v>
      </c>
      <c r="B5" s="19">
        <v>0.29068927748173884</v>
      </c>
      <c r="C5" s="19">
        <v>0.31036205566946795</v>
      </c>
      <c r="D5" s="19">
        <v>0.2908851056809251</v>
      </c>
    </row>
    <row r="6" spans="1:4" ht="11.25">
      <c r="A6" s="18" t="s">
        <v>64</v>
      </c>
      <c r="B6" s="19">
        <v>0.21528558471079928</v>
      </c>
      <c r="C6" s="19">
        <v>0.22539568428896561</v>
      </c>
      <c r="D6" s="19">
        <v>0.20899882762873712</v>
      </c>
    </row>
    <row r="7" spans="1:4" ht="11.25">
      <c r="A7" s="20" t="s">
        <v>65</v>
      </c>
      <c r="B7" s="21">
        <v>0.09483390008925852</v>
      </c>
      <c r="C7" s="21">
        <v>0.10868709510862817</v>
      </c>
      <c r="D7" s="21">
        <v>0.06287939708586132</v>
      </c>
    </row>
    <row r="8" ht="11.25">
      <c r="A8" s="157" t="s">
        <v>100</v>
      </c>
    </row>
    <row r="32" spans="1:7" ht="11.25">
      <c r="A32" s="158" t="s">
        <v>66</v>
      </c>
      <c r="B32" s="158"/>
      <c r="C32" s="158"/>
      <c r="D32" s="158"/>
      <c r="E32" s="158"/>
      <c r="F32" s="158"/>
      <c r="G32" s="158"/>
    </row>
    <row r="33" spans="1:7" ht="11.25">
      <c r="A33" s="158"/>
      <c r="B33" s="158"/>
      <c r="C33" s="158"/>
      <c r="D33" s="158"/>
      <c r="E33" s="158"/>
      <c r="F33" s="158"/>
      <c r="G33" s="158"/>
    </row>
    <row r="34" spans="1:7" ht="11.25">
      <c r="A34" s="158"/>
      <c r="B34" s="158"/>
      <c r="C34" s="158"/>
      <c r="D34" s="158"/>
      <c r="E34" s="158"/>
      <c r="F34" s="158"/>
      <c r="G34" s="158"/>
    </row>
    <row r="35" spans="1:7" ht="11.25">
      <c r="A35" s="158"/>
      <c r="B35" s="158"/>
      <c r="C35" s="158"/>
      <c r="D35" s="158"/>
      <c r="E35" s="158"/>
      <c r="F35" s="158"/>
      <c r="G35" s="158"/>
    </row>
    <row r="36" ht="11.25">
      <c r="A36" s="5" t="s">
        <v>12</v>
      </c>
    </row>
  </sheetData>
  <mergeCells count="1">
    <mergeCell ref="A32:G35"/>
  </mergeCells>
  <printOptions/>
  <pageMargins left="0.75" right="0.75" top="1" bottom="1" header="0.4921259845" footer="0.4921259845"/>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F18"/>
  <sheetViews>
    <sheetView workbookViewId="0" topLeftCell="A1">
      <selection activeCell="D31" sqref="D31"/>
    </sheetView>
  </sheetViews>
  <sheetFormatPr defaultColWidth="11.421875" defaultRowHeight="12.75"/>
  <cols>
    <col min="1" max="1" width="8.57421875" style="12" customWidth="1"/>
    <col min="2" max="2" width="15.421875" style="12" customWidth="1"/>
    <col min="3" max="3" width="15.7109375" style="12" customWidth="1"/>
    <col min="4" max="4" width="17.7109375" style="12" customWidth="1"/>
    <col min="5" max="5" width="15.421875" style="12" customWidth="1"/>
    <col min="6" max="6" width="17.7109375" style="12" customWidth="1"/>
    <col min="7" max="16384" width="11.421875" style="12" customWidth="1"/>
  </cols>
  <sheetData>
    <row r="1" ht="12">
      <c r="A1" s="50" t="s">
        <v>76</v>
      </c>
    </row>
    <row r="2" ht="12.75" thickBot="1">
      <c r="A2" s="50"/>
    </row>
    <row r="3" spans="1:6" ht="13.5" customHeight="1" thickTop="1">
      <c r="A3" s="119"/>
      <c r="B3" s="119"/>
      <c r="C3" s="112" t="s">
        <v>0</v>
      </c>
      <c r="D3" s="113"/>
      <c r="E3" s="114" t="s">
        <v>1</v>
      </c>
      <c r="F3" s="115"/>
    </row>
    <row r="4" spans="1:6" ht="105" customHeight="1">
      <c r="A4" s="120"/>
      <c r="B4" s="121"/>
      <c r="C4" s="48" t="s">
        <v>39</v>
      </c>
      <c r="D4" s="63" t="s">
        <v>40</v>
      </c>
      <c r="E4" s="67" t="s">
        <v>39</v>
      </c>
      <c r="F4" s="48" t="s">
        <v>40</v>
      </c>
    </row>
    <row r="5" spans="1:6" ht="11.25">
      <c r="A5" s="116" t="s">
        <v>41</v>
      </c>
      <c r="B5" s="12" t="s">
        <v>46</v>
      </c>
      <c r="C5" s="64">
        <v>88.84</v>
      </c>
      <c r="D5" s="60">
        <v>11.17</v>
      </c>
      <c r="E5" s="13">
        <v>90.18</v>
      </c>
      <c r="F5" s="64">
        <v>12.38</v>
      </c>
    </row>
    <row r="6" spans="1:6" ht="11.25">
      <c r="A6" s="117"/>
      <c r="B6" s="12" t="s">
        <v>42</v>
      </c>
      <c r="C6" s="64">
        <v>0.28</v>
      </c>
      <c r="D6" s="60">
        <v>0.38</v>
      </c>
      <c r="E6" s="13">
        <v>0.21</v>
      </c>
      <c r="F6" s="64">
        <v>0.33</v>
      </c>
    </row>
    <row r="7" spans="1:6" ht="11.25">
      <c r="A7" s="117"/>
      <c r="B7" s="12" t="s">
        <v>43</v>
      </c>
      <c r="C7" s="64">
        <v>0.11</v>
      </c>
      <c r="D7" s="60">
        <v>0.27</v>
      </c>
      <c r="E7" s="13">
        <v>0.14</v>
      </c>
      <c r="F7" s="64">
        <v>0.49</v>
      </c>
    </row>
    <row r="8" spans="1:6" ht="11.25">
      <c r="A8" s="118"/>
      <c r="B8" s="14" t="s">
        <v>44</v>
      </c>
      <c r="C8" s="65">
        <v>10.78</v>
      </c>
      <c r="D8" s="61"/>
      <c r="E8" s="15">
        <v>9.47</v>
      </c>
      <c r="F8" s="65"/>
    </row>
    <row r="9" spans="1:6" ht="11.25">
      <c r="A9" s="117" t="s">
        <v>45</v>
      </c>
      <c r="B9" s="12" t="s">
        <v>46</v>
      </c>
      <c r="C9" s="64">
        <v>49.1</v>
      </c>
      <c r="D9" s="60">
        <v>4.58</v>
      </c>
      <c r="E9" s="13">
        <v>49.3</v>
      </c>
      <c r="F9" s="64">
        <v>5.69</v>
      </c>
    </row>
    <row r="10" spans="1:6" ht="11.25">
      <c r="A10" s="117"/>
      <c r="B10" s="12" t="s">
        <v>42</v>
      </c>
      <c r="C10" s="64">
        <v>33.1</v>
      </c>
      <c r="D10" s="60">
        <v>34.41</v>
      </c>
      <c r="E10" s="13">
        <v>33.4</v>
      </c>
      <c r="F10" s="64">
        <v>42.36</v>
      </c>
    </row>
    <row r="11" spans="1:6" ht="11.25">
      <c r="A11" s="117"/>
      <c r="B11" s="12" t="s">
        <v>43</v>
      </c>
      <c r="C11" s="64">
        <v>16.1</v>
      </c>
      <c r="D11" s="60">
        <v>45.02</v>
      </c>
      <c r="E11" s="13">
        <v>15.6</v>
      </c>
      <c r="F11" s="64">
        <v>48.61</v>
      </c>
    </row>
    <row r="12" spans="1:6" ht="12" thickBot="1">
      <c r="A12" s="117"/>
      <c r="B12" s="12" t="s">
        <v>44</v>
      </c>
      <c r="C12" s="66">
        <v>1.7</v>
      </c>
      <c r="D12" s="62"/>
      <c r="E12" s="13">
        <v>1.7</v>
      </c>
      <c r="F12" s="66"/>
    </row>
    <row r="13" spans="1:6" ht="12.75">
      <c r="A13" s="92" t="s">
        <v>11</v>
      </c>
      <c r="B13" s="93"/>
      <c r="C13" s="93"/>
      <c r="D13" s="93"/>
      <c r="E13" s="93"/>
      <c r="F13" s="93"/>
    </row>
    <row r="14" spans="1:6" ht="11.25">
      <c r="A14" s="99" t="s">
        <v>47</v>
      </c>
      <c r="B14" s="100"/>
      <c r="C14" s="100"/>
      <c r="D14" s="100"/>
      <c r="E14" s="100"/>
      <c r="F14" s="100"/>
    </row>
    <row r="15" spans="1:6" ht="11.25">
      <c r="A15" s="100"/>
      <c r="B15" s="100"/>
      <c r="C15" s="100"/>
      <c r="D15" s="100"/>
      <c r="E15" s="100"/>
      <c r="F15" s="100"/>
    </row>
    <row r="16" spans="1:6" ht="11.25">
      <c r="A16" s="100"/>
      <c r="B16" s="100"/>
      <c r="C16" s="100"/>
      <c r="D16" s="100"/>
      <c r="E16" s="100"/>
      <c r="F16" s="100"/>
    </row>
    <row r="17" spans="1:6" ht="12.75">
      <c r="A17" s="87" t="s">
        <v>12</v>
      </c>
      <c r="B17" s="88"/>
      <c r="C17" s="88"/>
      <c r="D17" s="88"/>
      <c r="E17" s="88"/>
      <c r="F17" s="88"/>
    </row>
    <row r="18" ht="11.25">
      <c r="A18" s="3"/>
    </row>
  </sheetData>
  <mergeCells count="8">
    <mergeCell ref="A13:F13"/>
    <mergeCell ref="A14:F16"/>
    <mergeCell ref="A17:F17"/>
    <mergeCell ref="C3:D3"/>
    <mergeCell ref="E3:F3"/>
    <mergeCell ref="A5:A8"/>
    <mergeCell ref="A9:A12"/>
    <mergeCell ref="A3:B4"/>
  </mergeCells>
  <printOptions/>
  <pageMargins left="0.75" right="0.75" top="1" bottom="1" header="0.4921259845" footer="0.492125984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M18"/>
  <sheetViews>
    <sheetView workbookViewId="0" topLeftCell="A1">
      <selection activeCell="Q4" sqref="Q4"/>
    </sheetView>
  </sheetViews>
  <sheetFormatPr defaultColWidth="11.421875" defaultRowHeight="12.75"/>
  <cols>
    <col min="1" max="1" width="14.7109375" style="0" customWidth="1"/>
    <col min="2" max="13" width="8.7109375" style="0" customWidth="1"/>
  </cols>
  <sheetData>
    <row r="1" spans="1:13" ht="15">
      <c r="A1" s="122" t="s">
        <v>77</v>
      </c>
      <c r="B1" s="123"/>
      <c r="C1" s="123"/>
      <c r="D1" s="123"/>
      <c r="E1" s="123"/>
      <c r="F1" s="123"/>
      <c r="G1" s="123"/>
      <c r="H1" s="123"/>
      <c r="I1" s="123"/>
      <c r="J1" s="123"/>
      <c r="K1" s="123"/>
      <c r="L1" s="123"/>
      <c r="M1" s="124"/>
    </row>
    <row r="2" spans="1:13" ht="39.75" customHeight="1">
      <c r="A2" s="136" t="s">
        <v>94</v>
      </c>
      <c r="B2" s="137"/>
      <c r="C2" s="137"/>
      <c r="D2" s="137"/>
      <c r="E2" s="137"/>
      <c r="F2" s="137"/>
      <c r="G2" s="137"/>
      <c r="H2" s="137"/>
      <c r="I2" s="137"/>
      <c r="J2" s="137"/>
      <c r="K2" s="137"/>
      <c r="L2" s="137"/>
      <c r="M2" s="138"/>
    </row>
    <row r="3" spans="1:13" ht="60" customHeight="1">
      <c r="A3" s="136" t="s">
        <v>78</v>
      </c>
      <c r="B3" s="137"/>
      <c r="C3" s="137"/>
      <c r="D3" s="137"/>
      <c r="E3" s="137"/>
      <c r="F3" s="137"/>
      <c r="G3" s="137"/>
      <c r="H3" s="137"/>
      <c r="I3" s="137"/>
      <c r="J3" s="137"/>
      <c r="K3" s="137"/>
      <c r="L3" s="137"/>
      <c r="M3" s="138"/>
    </row>
    <row r="4" spans="1:13" ht="60" customHeight="1">
      <c r="A4" s="136" t="s">
        <v>98</v>
      </c>
      <c r="B4" s="137"/>
      <c r="C4" s="137"/>
      <c r="D4" s="137"/>
      <c r="E4" s="137"/>
      <c r="F4" s="137"/>
      <c r="G4" s="137"/>
      <c r="H4" s="137"/>
      <c r="I4" s="137"/>
      <c r="J4" s="137"/>
      <c r="K4" s="137"/>
      <c r="L4" s="137"/>
      <c r="M4" s="138"/>
    </row>
    <row r="5" spans="1:13" ht="54.75" customHeight="1">
      <c r="A5" s="136" t="s">
        <v>79</v>
      </c>
      <c r="B5" s="137"/>
      <c r="C5" s="137"/>
      <c r="D5" s="137"/>
      <c r="E5" s="137"/>
      <c r="F5" s="137"/>
      <c r="G5" s="137"/>
      <c r="H5" s="137"/>
      <c r="I5" s="137"/>
      <c r="J5" s="137"/>
      <c r="K5" s="137"/>
      <c r="L5" s="137"/>
      <c r="M5" s="138"/>
    </row>
    <row r="6" spans="1:13" ht="13.5" customHeight="1">
      <c r="A6" s="134" t="s">
        <v>95</v>
      </c>
      <c r="B6" s="135"/>
      <c r="C6" s="135"/>
      <c r="D6" s="135"/>
      <c r="E6" s="135"/>
      <c r="F6" s="135"/>
      <c r="G6" s="135"/>
      <c r="H6" s="135"/>
      <c r="I6" s="68"/>
      <c r="J6" s="68"/>
      <c r="K6" s="68"/>
      <c r="L6" s="68"/>
      <c r="M6" s="69"/>
    </row>
    <row r="7" spans="1:13" ht="10.5" customHeight="1">
      <c r="A7" s="70"/>
      <c r="B7" s="68"/>
      <c r="C7" s="68"/>
      <c r="D7" s="68"/>
      <c r="E7" s="68"/>
      <c r="F7" s="68"/>
      <c r="G7" s="68"/>
      <c r="H7" s="68"/>
      <c r="I7" s="68"/>
      <c r="J7" s="68"/>
      <c r="K7" s="68"/>
      <c r="L7" s="68"/>
      <c r="M7" s="69"/>
    </row>
    <row r="8" spans="1:13" ht="13.5" thickBot="1">
      <c r="A8" s="125" t="s">
        <v>96</v>
      </c>
      <c r="B8" s="126"/>
      <c r="C8" s="126"/>
      <c r="D8" s="126"/>
      <c r="E8" s="126"/>
      <c r="F8" s="126"/>
      <c r="G8" s="126"/>
      <c r="H8" s="126"/>
      <c r="I8" s="126"/>
      <c r="J8" s="126"/>
      <c r="K8" s="126"/>
      <c r="L8" s="126"/>
      <c r="M8" s="127"/>
    </row>
    <row r="9" spans="1:13" ht="13.5" thickTop="1">
      <c r="A9" s="146"/>
      <c r="B9" s="142" t="s">
        <v>48</v>
      </c>
      <c r="C9" s="142"/>
      <c r="D9" s="142"/>
      <c r="E9" s="142"/>
      <c r="F9" s="142" t="s">
        <v>49</v>
      </c>
      <c r="G9" s="142"/>
      <c r="H9" s="142"/>
      <c r="I9" s="142"/>
      <c r="J9" s="142" t="s">
        <v>50</v>
      </c>
      <c r="K9" s="142"/>
      <c r="L9" s="142"/>
      <c r="M9" s="143"/>
    </row>
    <row r="10" spans="1:13" ht="12.75">
      <c r="A10" s="147"/>
      <c r="B10" s="144" t="s">
        <v>58</v>
      </c>
      <c r="C10" s="144"/>
      <c r="D10" s="144"/>
      <c r="E10" s="144"/>
      <c r="F10" s="144" t="s">
        <v>58</v>
      </c>
      <c r="G10" s="144"/>
      <c r="H10" s="144"/>
      <c r="I10" s="144"/>
      <c r="J10" s="144" t="s">
        <v>58</v>
      </c>
      <c r="K10" s="144"/>
      <c r="L10" s="144"/>
      <c r="M10" s="145"/>
    </row>
    <row r="11" spans="1:13" ht="12.75">
      <c r="A11" s="147"/>
      <c r="B11" s="71" t="s">
        <v>51</v>
      </c>
      <c r="C11" s="71" t="s">
        <v>52</v>
      </c>
      <c r="D11" s="71" t="s">
        <v>53</v>
      </c>
      <c r="E11" s="71" t="s">
        <v>54</v>
      </c>
      <c r="F11" s="71" t="s">
        <v>51</v>
      </c>
      <c r="G11" s="71" t="s">
        <v>52</v>
      </c>
      <c r="H11" s="71" t="s">
        <v>53</v>
      </c>
      <c r="I11" s="71" t="s">
        <v>54</v>
      </c>
      <c r="J11" s="71" t="s">
        <v>51</v>
      </c>
      <c r="K11" s="71" t="s">
        <v>52</v>
      </c>
      <c r="L11" s="71" t="s">
        <v>53</v>
      </c>
      <c r="M11" s="72" t="s">
        <v>54</v>
      </c>
    </row>
    <row r="12" spans="1:13" ht="15" customHeight="1">
      <c r="A12" s="73" t="s">
        <v>55</v>
      </c>
      <c r="B12" s="74">
        <v>652</v>
      </c>
      <c r="C12" s="74">
        <v>918</v>
      </c>
      <c r="D12" s="74">
        <v>1202</v>
      </c>
      <c r="E12" s="74">
        <v>2383</v>
      </c>
      <c r="F12" s="74">
        <v>325</v>
      </c>
      <c r="G12" s="74">
        <v>459</v>
      </c>
      <c r="H12" s="74">
        <v>587</v>
      </c>
      <c r="I12" s="74">
        <v>1560</v>
      </c>
      <c r="J12" s="74">
        <v>263</v>
      </c>
      <c r="K12" s="74">
        <v>361</v>
      </c>
      <c r="L12" s="74">
        <v>490</v>
      </c>
      <c r="M12" s="75">
        <v>1207</v>
      </c>
    </row>
    <row r="13" spans="1:13" ht="15" customHeight="1">
      <c r="A13" s="76" t="s">
        <v>3</v>
      </c>
      <c r="B13" s="77">
        <v>1536</v>
      </c>
      <c r="C13" s="77">
        <v>1821</v>
      </c>
      <c r="D13" s="77">
        <v>2015</v>
      </c>
      <c r="E13" s="77">
        <v>1978</v>
      </c>
      <c r="F13" s="77">
        <v>3971</v>
      </c>
      <c r="G13" s="77">
        <v>9717</v>
      </c>
      <c r="H13" s="77">
        <v>10848</v>
      </c>
      <c r="I13" s="77">
        <v>13816</v>
      </c>
      <c r="J13" s="77">
        <v>1019</v>
      </c>
      <c r="K13" s="77">
        <v>1891</v>
      </c>
      <c r="L13" s="77">
        <v>2242</v>
      </c>
      <c r="M13" s="78">
        <v>3554</v>
      </c>
    </row>
    <row r="14" spans="1:13" ht="30" customHeight="1">
      <c r="A14" s="79" t="s">
        <v>57</v>
      </c>
      <c r="B14" s="80">
        <v>8.54</v>
      </c>
      <c r="C14" s="80">
        <v>5.84</v>
      </c>
      <c r="D14" s="80">
        <v>5.33</v>
      </c>
      <c r="E14" s="80">
        <v>3.11</v>
      </c>
      <c r="F14" s="80">
        <v>16.25</v>
      </c>
      <c r="G14" s="80">
        <v>18.27</v>
      </c>
      <c r="H14" s="80">
        <v>14.55</v>
      </c>
      <c r="I14" s="80">
        <v>12.84</v>
      </c>
      <c r="J14" s="80">
        <v>24.24</v>
      </c>
      <c r="K14" s="80">
        <v>25.27</v>
      </c>
      <c r="L14" s="80">
        <v>24.4</v>
      </c>
      <c r="M14" s="81">
        <v>22.17</v>
      </c>
    </row>
    <row r="15" spans="1:13" ht="12.75">
      <c r="A15" s="128" t="s">
        <v>56</v>
      </c>
      <c r="B15" s="129"/>
      <c r="C15" s="129"/>
      <c r="D15" s="129"/>
      <c r="E15" s="129"/>
      <c r="F15" s="129"/>
      <c r="G15" s="129"/>
      <c r="H15" s="129"/>
      <c r="I15" s="129"/>
      <c r="J15" s="129"/>
      <c r="K15" s="129"/>
      <c r="L15" s="129"/>
      <c r="M15" s="130"/>
    </row>
    <row r="16" spans="1:13" ht="12.75">
      <c r="A16" s="131" t="s">
        <v>59</v>
      </c>
      <c r="B16" s="132"/>
      <c r="C16" s="132"/>
      <c r="D16" s="132"/>
      <c r="E16" s="132"/>
      <c r="F16" s="132"/>
      <c r="G16" s="132"/>
      <c r="H16" s="132"/>
      <c r="I16" s="132"/>
      <c r="J16" s="132"/>
      <c r="K16" s="132"/>
      <c r="L16" s="132"/>
      <c r="M16" s="133"/>
    </row>
    <row r="17" spans="1:13" ht="13.5" thickBot="1">
      <c r="A17" s="131"/>
      <c r="B17" s="132"/>
      <c r="C17" s="132"/>
      <c r="D17" s="132"/>
      <c r="E17" s="132"/>
      <c r="F17" s="132"/>
      <c r="G17" s="132"/>
      <c r="H17" s="132"/>
      <c r="I17" s="132"/>
      <c r="J17" s="132"/>
      <c r="K17" s="132"/>
      <c r="L17" s="132"/>
      <c r="M17" s="133"/>
    </row>
    <row r="18" spans="1:13" ht="13.5" thickBot="1">
      <c r="A18" s="139" t="s">
        <v>60</v>
      </c>
      <c r="B18" s="140"/>
      <c r="C18" s="140"/>
      <c r="D18" s="140"/>
      <c r="E18" s="140"/>
      <c r="F18" s="140"/>
      <c r="G18" s="140"/>
      <c r="H18" s="140"/>
      <c r="I18" s="140"/>
      <c r="J18" s="140"/>
      <c r="K18" s="140"/>
      <c r="L18" s="140"/>
      <c r="M18" s="141"/>
    </row>
  </sheetData>
  <mergeCells count="17">
    <mergeCell ref="A18:M18"/>
    <mergeCell ref="J9:M9"/>
    <mergeCell ref="B10:E10"/>
    <mergeCell ref="F10:I10"/>
    <mergeCell ref="J10:M10"/>
    <mergeCell ref="A9:A11"/>
    <mergeCell ref="B9:E9"/>
    <mergeCell ref="F9:I9"/>
    <mergeCell ref="A1:M1"/>
    <mergeCell ref="A8:M8"/>
    <mergeCell ref="A15:M15"/>
    <mergeCell ref="A16:M17"/>
    <mergeCell ref="A6:H6"/>
    <mergeCell ref="A2:M2"/>
    <mergeCell ref="A3:M3"/>
    <mergeCell ref="A4:M4"/>
    <mergeCell ref="A5:M5"/>
  </mergeCells>
  <printOptions/>
  <pageMargins left="0.75" right="0.75" top="1" bottom="1"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I15"/>
  <sheetViews>
    <sheetView workbookViewId="0" topLeftCell="A1">
      <selection activeCell="K3" sqref="K3"/>
    </sheetView>
  </sheetViews>
  <sheetFormatPr defaultColWidth="11.421875" defaultRowHeight="12.75"/>
  <cols>
    <col min="1" max="1" width="14.28125" style="0" customWidth="1"/>
    <col min="2" max="13" width="10.7109375" style="0" customWidth="1"/>
    <col min="14" max="14" width="10.7109375" style="1" customWidth="1"/>
    <col min="15" max="16384" width="11.421875" style="1" customWidth="1"/>
  </cols>
  <sheetData>
    <row r="1" spans="1:9" ht="15">
      <c r="A1" s="122" t="s">
        <v>80</v>
      </c>
      <c r="B1" s="123"/>
      <c r="C1" s="123"/>
      <c r="D1" s="123"/>
      <c r="E1" s="123"/>
      <c r="F1" s="123"/>
      <c r="G1" s="123"/>
      <c r="H1" s="123"/>
      <c r="I1" s="124"/>
    </row>
    <row r="2" spans="1:9" ht="12.75">
      <c r="A2" s="155" t="s">
        <v>81</v>
      </c>
      <c r="B2" s="156"/>
      <c r="C2" s="156"/>
      <c r="D2" s="68"/>
      <c r="E2" s="68"/>
      <c r="F2" s="68"/>
      <c r="G2" s="68"/>
      <c r="H2" s="68"/>
      <c r="I2" s="69"/>
    </row>
    <row r="3" spans="1:9" ht="60" customHeight="1">
      <c r="A3" s="136" t="s">
        <v>82</v>
      </c>
      <c r="B3" s="137"/>
      <c r="C3" s="137"/>
      <c r="D3" s="137"/>
      <c r="E3" s="137"/>
      <c r="F3" s="137"/>
      <c r="G3" s="137"/>
      <c r="H3" s="137"/>
      <c r="I3" s="138"/>
    </row>
    <row r="4" spans="1:9" ht="12.75">
      <c r="A4" s="86" t="s">
        <v>83</v>
      </c>
      <c r="B4" s="82"/>
      <c r="C4" s="82"/>
      <c r="D4" s="82"/>
      <c r="E4" s="82"/>
      <c r="F4" s="82"/>
      <c r="G4" s="82"/>
      <c r="H4" s="82"/>
      <c r="I4" s="83"/>
    </row>
    <row r="5" spans="1:9" ht="39.75" customHeight="1">
      <c r="A5" s="136" t="s">
        <v>84</v>
      </c>
      <c r="B5" s="137"/>
      <c r="C5" s="137"/>
      <c r="D5" s="137"/>
      <c r="E5" s="137"/>
      <c r="F5" s="137"/>
      <c r="G5" s="137"/>
      <c r="H5" s="137"/>
      <c r="I5" s="138"/>
    </row>
    <row r="6" spans="1:9" ht="39.75" customHeight="1">
      <c r="A6" s="148" t="s">
        <v>85</v>
      </c>
      <c r="B6" s="149"/>
      <c r="C6" s="149"/>
      <c r="D6" s="149"/>
      <c r="E6" s="149"/>
      <c r="F6" s="149"/>
      <c r="G6" s="149"/>
      <c r="H6" s="149"/>
      <c r="I6" s="150"/>
    </row>
    <row r="7" spans="1:9" ht="12.75">
      <c r="A7" s="153" t="s">
        <v>86</v>
      </c>
      <c r="B7" s="154"/>
      <c r="C7" s="154"/>
      <c r="D7" s="82"/>
      <c r="E7" s="82"/>
      <c r="F7" s="82"/>
      <c r="G7" s="82"/>
      <c r="H7" s="82"/>
      <c r="I7" s="83"/>
    </row>
    <row r="8" spans="1:9" ht="30" customHeight="1">
      <c r="A8" s="136" t="s">
        <v>87</v>
      </c>
      <c r="B8" s="137"/>
      <c r="C8" s="137"/>
      <c r="D8" s="137"/>
      <c r="E8" s="137"/>
      <c r="F8" s="137"/>
      <c r="G8" s="137"/>
      <c r="H8" s="137"/>
      <c r="I8" s="138"/>
    </row>
    <row r="9" spans="1:9" ht="60" customHeight="1">
      <c r="A9" s="136" t="s">
        <v>88</v>
      </c>
      <c r="B9" s="137"/>
      <c r="C9" s="137"/>
      <c r="D9" s="137"/>
      <c r="E9" s="137"/>
      <c r="F9" s="137"/>
      <c r="G9" s="137"/>
      <c r="H9" s="137"/>
      <c r="I9" s="138"/>
    </row>
    <row r="10" spans="1:9" ht="30" customHeight="1">
      <c r="A10" s="148" t="s">
        <v>97</v>
      </c>
      <c r="B10" s="149"/>
      <c r="C10" s="149"/>
      <c r="D10" s="149"/>
      <c r="E10" s="149"/>
      <c r="F10" s="149"/>
      <c r="G10" s="149"/>
      <c r="H10" s="149"/>
      <c r="I10" s="150"/>
    </row>
    <row r="11" spans="1:9" ht="12.75">
      <c r="A11" s="151" t="s">
        <v>89</v>
      </c>
      <c r="B11" s="152"/>
      <c r="C11" s="152"/>
      <c r="D11" s="84"/>
      <c r="E11" s="84"/>
      <c r="F11" s="84"/>
      <c r="G11" s="84"/>
      <c r="H11" s="84"/>
      <c r="I11" s="85"/>
    </row>
    <row r="12" spans="1:9" ht="39.75" customHeight="1">
      <c r="A12" s="136" t="s">
        <v>90</v>
      </c>
      <c r="B12" s="137"/>
      <c r="C12" s="137"/>
      <c r="D12" s="137"/>
      <c r="E12" s="137"/>
      <c r="F12" s="137"/>
      <c r="G12" s="137"/>
      <c r="H12" s="137"/>
      <c r="I12" s="138"/>
    </row>
    <row r="13" spans="1:9" ht="39.75" customHeight="1">
      <c r="A13" s="136" t="s">
        <v>91</v>
      </c>
      <c r="B13" s="137"/>
      <c r="C13" s="137"/>
      <c r="D13" s="137"/>
      <c r="E13" s="137"/>
      <c r="F13" s="137"/>
      <c r="G13" s="137"/>
      <c r="H13" s="137"/>
      <c r="I13" s="138"/>
    </row>
    <row r="14" spans="1:9" ht="39.75" customHeight="1">
      <c r="A14" s="148" t="s">
        <v>92</v>
      </c>
      <c r="B14" s="149"/>
      <c r="C14" s="149"/>
      <c r="D14" s="149"/>
      <c r="E14" s="149"/>
      <c r="F14" s="149"/>
      <c r="G14" s="149"/>
      <c r="H14" s="149"/>
      <c r="I14" s="150"/>
    </row>
    <row r="15" ht="12.75">
      <c r="A15" s="51"/>
    </row>
  </sheetData>
  <mergeCells count="13">
    <mergeCell ref="A2:C2"/>
    <mergeCell ref="A1:I1"/>
    <mergeCell ref="A10:I10"/>
    <mergeCell ref="A12:I12"/>
    <mergeCell ref="A3:I3"/>
    <mergeCell ref="A13:I13"/>
    <mergeCell ref="A14:I14"/>
    <mergeCell ref="A11:C11"/>
    <mergeCell ref="A5:I5"/>
    <mergeCell ref="A6:I6"/>
    <mergeCell ref="A8:I8"/>
    <mergeCell ref="A9:I9"/>
    <mergeCell ref="A7:C7"/>
  </mergeCells>
  <printOptions/>
  <pageMargins left="0.75" right="0.75" top="1" bottom="1" header="0.4921259845" footer="0.49212598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saillama</dc:creator>
  <cp:keywords/>
  <dc:description/>
  <cp:lastModifiedBy>saillama</cp:lastModifiedBy>
  <cp:lastPrinted>2013-12-02T10:34:01Z</cp:lastPrinted>
  <dcterms:created xsi:type="dcterms:W3CDTF">2013-11-29T10:37:59Z</dcterms:created>
  <dcterms:modified xsi:type="dcterms:W3CDTF">2013-12-17T08:24:54Z</dcterms:modified>
  <cp:category/>
  <cp:version/>
  <cp:contentType/>
  <cp:contentStatus/>
</cp:coreProperties>
</file>