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Tab1" sheetId="1" r:id="rId1"/>
    <sheet name="Gra1" sheetId="2" r:id="rId2"/>
    <sheet name="Gra2" sheetId="3" r:id="rId3"/>
    <sheet name="Gra3" sheetId="4" r:id="rId4"/>
    <sheet name="Tab2" sheetId="5" r:id="rId5"/>
    <sheet name="Gra4" sheetId="6" r:id="rId6"/>
    <sheet name="Encadrés" sheetId="7" r:id="rId7"/>
  </sheets>
  <definedNames/>
  <calcPr fullCalcOnLoad="1"/>
</workbook>
</file>

<file path=xl/sharedStrings.xml><?xml version="1.0" encoding="utf-8"?>
<sst xmlns="http://schemas.openxmlformats.org/spreadsheetml/2006/main" count="170" uniqueCount="133">
  <si>
    <t>Heures passées avec les élèves</t>
  </si>
  <si>
    <t>Activités pédagogiques</t>
  </si>
  <si>
    <t>Activités avec la communauté éducative</t>
  </si>
  <si>
    <t>Autres tâches</t>
  </si>
  <si>
    <t>France métropolitaine + Dom</t>
  </si>
  <si>
    <t>Source : Enquête Emploi du temps 2010-Insee, traitements et calculs DEPP</t>
  </si>
  <si>
    <t>De 20 à 29 ans</t>
  </si>
  <si>
    <t>Total</t>
  </si>
  <si>
    <t>De 30 à 39 ans</t>
  </si>
  <si>
    <t>De 40 à 49 ans</t>
  </si>
  <si>
    <t>50 ans et plus</t>
  </si>
  <si>
    <t>Premier décile</t>
  </si>
  <si>
    <t>Moyenne</t>
  </si>
  <si>
    <t>Médiane</t>
  </si>
  <si>
    <t>Dernier décile</t>
  </si>
  <si>
    <t>Directeurs d'école</t>
  </si>
  <si>
    <t>Enseignants en élementaire</t>
  </si>
  <si>
    <t>Enseignants en maternelle</t>
  </si>
  <si>
    <t>Lecture : l’ensemble des enseignants du premier degré déclare en moyenne 18 heures et demie de travail hebdomadaire « hors élèves ». Un enseignant sur dix déclare moins de 7 heures (premier décile) et la moitié moins de 16 heures (médiane) ; en haut de l’échelle, un sur dix déclare plus de 34 heures (dernier décile).</t>
  </si>
  <si>
    <t>Pourcentage</t>
  </si>
  <si>
    <t>dont autres tâches professionnelles</t>
  </si>
  <si>
    <t>dont décharges</t>
  </si>
  <si>
    <t>dont rencontres et réunions avec les parents</t>
  </si>
  <si>
    <t>dont travail avec d'autres enseignants</t>
  </si>
  <si>
    <t>dont documentation, formation et recherches personnelles</t>
  </si>
  <si>
    <t>dont correction des copies</t>
  </si>
  <si>
    <t>dont préparation des cours</t>
  </si>
  <si>
    <t>dont suivi individuel des élèves</t>
  </si>
  <si>
    <t>dont heures d'enseignement</t>
  </si>
  <si>
    <t>AUTRES TÂCHES</t>
  </si>
  <si>
    <t>ACTIVITÉS AVEC LA COMMUNAUTÉ ÉDUCATIVE</t>
  </si>
  <si>
    <t>ACTIVITÉS PÉDAGOGIQUES</t>
  </si>
  <si>
    <t>HEURES PASSÉES AVEC LES ÉLÈVES</t>
  </si>
  <si>
    <t>Lecture : 64% des enseignants du premier degré public interrogés ont déclaré avoir rencontré des parents au cours de la semaine précédente. Ils y ont consacré en moyenne 1 heure et demie.</t>
  </si>
  <si>
    <t xml:space="preserve"> Dont directeur d'école</t>
  </si>
  <si>
    <t>Dont enseignant en élémentaire</t>
  </si>
  <si>
    <t>Dont enseignant en maternelle</t>
  </si>
  <si>
    <t>25 h 34</t>
  </si>
  <si>
    <t>23 h 25</t>
  </si>
  <si>
    <t>26 h 02</t>
  </si>
  <si>
    <t>26 h 09</t>
  </si>
  <si>
    <t>Heures d'enseignement</t>
  </si>
  <si>
    <t>24 h 38</t>
  </si>
  <si>
    <t>22 h 13</t>
  </si>
  <si>
    <t>25 h 05</t>
  </si>
  <si>
    <t>25 h 26</t>
  </si>
  <si>
    <t>Suivi individuel des élèves</t>
  </si>
  <si>
    <t>0 h 56</t>
  </si>
  <si>
    <t>1 h 11</t>
  </si>
  <si>
    <t>0 h 57</t>
  </si>
  <si>
    <t>0 h 43</t>
  </si>
  <si>
    <t xml:space="preserve">Autres heures de travail </t>
  </si>
  <si>
    <t>18 h 33</t>
  </si>
  <si>
    <t>22 h 10</t>
  </si>
  <si>
    <t>17 h 25</t>
  </si>
  <si>
    <t>12 h 29</t>
  </si>
  <si>
    <t>12 h 57</t>
  </si>
  <si>
    <t>11 h 05</t>
  </si>
  <si>
    <t>12 h 52</t>
  </si>
  <si>
    <t>9 h 33</t>
  </si>
  <si>
    <t>Préparation des cours</t>
  </si>
  <si>
    <t>8 h 04</t>
  </si>
  <si>
    <t>6 h 39</t>
  </si>
  <si>
    <t>7 h 27</t>
  </si>
  <si>
    <t>6 h 59</t>
  </si>
  <si>
    <t>Correction</t>
  </si>
  <si>
    <t>3 h 36</t>
  </si>
  <si>
    <t>3 h 22</t>
  </si>
  <si>
    <t>4 h 09</t>
  </si>
  <si>
    <t>1 h 43</t>
  </si>
  <si>
    <t>Documentation, formation et recherches personnelles</t>
  </si>
  <si>
    <t>1 h 17</t>
  </si>
  <si>
    <t>1 h 03</t>
  </si>
  <si>
    <t>1 h 16</t>
  </si>
  <si>
    <t>0 h 51</t>
  </si>
  <si>
    <t>2 h 26</t>
  </si>
  <si>
    <t>3 h 09</t>
  </si>
  <si>
    <t>2 h 16</t>
  </si>
  <si>
    <t>1 h 59</t>
  </si>
  <si>
    <t>Travail avec d'autres enseignants</t>
  </si>
  <si>
    <t>1 h 23</t>
  </si>
  <si>
    <t>1 h 49</t>
  </si>
  <si>
    <t>1 h 28</t>
  </si>
  <si>
    <t>Rencontres et réunions avec les parents</t>
  </si>
  <si>
    <t>1 h 20</t>
  </si>
  <si>
    <t>1 h 13</t>
  </si>
  <si>
    <t>0 h 32</t>
  </si>
  <si>
    <t>3 h 10</t>
  </si>
  <si>
    <t>7 h 42</t>
  </si>
  <si>
    <t>Heures de décharges</t>
  </si>
  <si>
    <t>0 h 44</t>
  </si>
  <si>
    <t>3 h 33</t>
  </si>
  <si>
    <t>0 h 00</t>
  </si>
  <si>
    <t>Autres tâches professionnelles</t>
  </si>
  <si>
    <t>4 h 15</t>
  </si>
  <si>
    <t>Total heures travaillées</t>
  </si>
  <si>
    <t>44 h 07</t>
  </si>
  <si>
    <t>45 h 26</t>
  </si>
  <si>
    <t>43 h 27</t>
  </si>
  <si>
    <t>38 h 38</t>
  </si>
  <si>
    <t>Dont heures à domicile</t>
  </si>
  <si>
    <t>9 h 30</t>
  </si>
  <si>
    <t>7 h 06</t>
  </si>
  <si>
    <t>9 h 12</t>
  </si>
  <si>
    <t>7 h 29</t>
  </si>
  <si>
    <t xml:space="preserve">Remarque : le total prend en compte les enseignants spécialisés et les enseignants exerçant plusieurs fonctions qui ne sont pas affichés dans le tableau, du fait d'effectifs faibles. </t>
  </si>
  <si>
    <r>
      <t>TABLEAU 2</t>
    </r>
    <r>
      <rPr>
        <b/>
        <sz val="8"/>
        <rFont val="Arial"/>
        <family val="2"/>
      </rPr>
      <t xml:space="preserve"> - Nombre de jours de congés travaillés dans l'année - enseignants du premier degré public à temps complet</t>
    </r>
  </si>
  <si>
    <t>Jours de congés travaillés sur l'année</t>
  </si>
  <si>
    <t xml:space="preserve"> Dont pendant les congés d'été</t>
  </si>
  <si>
    <t>Selon la fonction</t>
  </si>
  <si>
    <t>Selon le sexe</t>
  </si>
  <si>
    <t>Hommes</t>
  </si>
  <si>
    <t>Femmes</t>
  </si>
  <si>
    <t>Selon l'âge</t>
  </si>
  <si>
    <t xml:space="preserve">Source : enquête Emploi du temps 2010-Insee, traitements et calculs DEPP </t>
  </si>
  <si>
    <t>Enseignants en élémentaire</t>
  </si>
  <si>
    <t xml:space="preserve"> </t>
  </si>
  <si>
    <r>
      <t>GRAPHIQUE 4</t>
    </r>
    <r>
      <rPr>
        <b/>
        <sz val="9"/>
        <rFont val="Arial"/>
        <family val="2"/>
      </rPr>
      <t xml:space="preserve"> - Taux (en %) et durée hebdomadaire (en heures) de pratique des différentes activités professionnelles des enseignants </t>
    </r>
  </si>
  <si>
    <t>Précision de l’enquête</t>
  </si>
  <si>
    <t>Comme toute enquête non exhaustive, l’enquête Emploi du temps, élaborée à partir d’un plan de sondage stratifié, contient des marges d’erreurs : les valeurs estimées dépendent de l’échantillon tiré et répondant. Si l’enquête avait été construite selon un plan de sondage aléatoire simple (SAS), les marges d’erreur seraient d’à peine une heure et demie autour de la moyenne du temps de travail total pour l’ensemble des enseignants du premier degré. Ainsi, la « vraie valeur » du temps de travail total serait comprise entre 42 h 42 et 45 h 30. Dans l’enquête, la fourchette est de fait plus resserrée : le plan de sondage stratifié améliore la précision.</t>
  </si>
  <si>
    <t>Ces marges sont plus importantes pour les sous-populations : 2 heures et demie pour les directeurs d’école et 3 heures pour les enseignants en maternelle (dans le cadre d’un SAS). Aussi, les écarts des moyennes entre catégories de fonction, de classes d’âge, etc., ne sont commentés que pour ceux dont les intervalles de confiance ne se recoupent pas ou peu.</t>
  </si>
  <si>
    <t>Source</t>
  </si>
  <si>
    <t>Les résultats présentés sont issus de l’exploitation statistique de l’enquête Emploi du temps réalisée de septembre 2009 à décembre 2010 par l’Insee, en France métropolitaine et dans les Dom. Réalisée environ tous les dix ans, l’enquête collecte des données sur la façon dont les individus organisent leur temps professionnel, domestique et de loisirs. Pour la première fois, des questions spécifiques ont été posées sur le temps consacré aux différentes activités de la fonction enseignante. Ces questions se référaient à la dernière semaine de travail complète, sans congé ni absence durant la période scolaire.</t>
  </si>
  <si>
    <r>
      <t xml:space="preserve">L’enquête, se déroulant sur l’ensemble de l’année, permet de lisser la durée des activités ponctuelles comme les rencontres parents/enseignants ou les conseils d’école, qui ont lieu à certaines périodes seulement. Des résultats propres aux enseignants du second degré sont présentés dans une publication séparée </t>
    </r>
    <r>
      <rPr>
        <i/>
        <sz val="9"/>
        <color indexed="48"/>
        <rFont val="Univers 47 CondensedLight"/>
        <family val="0"/>
      </rPr>
      <t>(voir rubrique « pour en savoir plus »)</t>
    </r>
    <r>
      <rPr>
        <sz val="9"/>
        <color indexed="8"/>
        <rFont val="Univers-CondensedLight"/>
        <family val="0"/>
      </rPr>
      <t>.</t>
    </r>
  </si>
  <si>
    <r>
      <t>Champ :</t>
    </r>
    <r>
      <rPr>
        <sz val="9"/>
        <rFont val="Univers 47 CondensedLight"/>
        <family val="0"/>
      </rPr>
      <t xml:space="preserve"> </t>
    </r>
    <r>
      <rPr>
        <sz val="9"/>
        <color indexed="8"/>
        <rFont val="Univers-CondensedLight"/>
        <family val="0"/>
      </rPr>
      <t>enseignants titulaires exerçant à temps complet dans un établissement du premier degré public (soit neuf enseignants titulaires sur dix). L’échantillon étudié est de 310 enseignants, représentatif de la population globale des enseignants.</t>
    </r>
  </si>
  <si>
    <t>Définitions</t>
  </si>
  <si>
    <r>
      <t>ORS :</t>
    </r>
    <r>
      <rPr>
        <sz val="9"/>
        <rFont val="Univers 47 CondensedLight"/>
        <family val="0"/>
      </rPr>
      <t xml:space="preserve"> </t>
    </r>
    <r>
      <rPr>
        <sz val="9"/>
        <color indexed="8"/>
        <rFont val="Univers-CondensedLight"/>
        <family val="0"/>
      </rPr>
      <t>le service des personnels enseignants du premier degré s’organise en 24 heures hebdomadaires d’enseignement à tous les élèves et 3 heures hebdomadaires en moyenne annuelle, soit 108 annuelles, effectuées sous la responsabilité de l’inspecteur de l’éducation nationale chargé de la circonscription dans laquelle exercent les enseignants concernés. Les 108 heures annuelles de service se répartissent de la manière suivante : 60 heures consacrées à de l’aide personnalisée ou à du travail en groupes restreints, ou à défaut au renforcement de la formation professionnelle continue des enseignants hors de la présence des élèves ; 24 heures consacrées à des travaux en équipes pédagogiques (conseils des maîtres de l’école et des conseils des maîtres de cycle), aux relations avec les parents, à l’élaboration et au suivi des projets personnalisés de scolarisation des élèves handicapés (PPS) ; 18 heures consacrées à l’animation et à la formation pédagogiques ; 6 heures consacrées à la participation aux conseils d’école obligatoires.</t>
    </r>
  </si>
  <si>
    <r>
      <t>Heures de décharge :</t>
    </r>
    <r>
      <rPr>
        <sz val="9"/>
        <rFont val="Univers 47 CondensedLight"/>
        <family val="0"/>
      </rPr>
      <t xml:space="preserve"> </t>
    </r>
    <r>
      <rPr>
        <sz val="9"/>
        <color indexed="8"/>
        <rFont val="Univers-CondensedLight"/>
        <family val="0"/>
      </rPr>
      <t>il s’agit principalement des décharges de service des directeurs d’école mais aussi des décharges de maîtres formateurs ou des décharges syndicales. Les directeurs d’école bénéficient d’une décharge complète, d’une demi-décharge ou d’un quart de décharge selon le nombre de classes et le type d’école où ils exercent.</t>
    </r>
  </si>
  <si>
    <r>
      <t>GRAPHIQUE 1</t>
    </r>
    <r>
      <rPr>
        <b/>
        <sz val="9"/>
        <rFont val="Arial"/>
        <family val="2"/>
      </rPr>
      <t xml:space="preserve"> - Répartition du temps de travail total des enseignants du premier degré public à temps complet</t>
    </r>
  </si>
  <si>
    <r>
      <t>GRAPHIQUE 2</t>
    </r>
    <r>
      <rPr>
        <b/>
        <sz val="9"/>
        <rFont val="Arial"/>
        <family val="2"/>
      </rPr>
      <t xml:space="preserve"> - Distribution du temps de travail moyen hebdomadaire des enseignants du premier degré public à temps complet, par âge</t>
    </r>
  </si>
  <si>
    <r>
      <t>GRAPHIQUE 3</t>
    </r>
    <r>
      <rPr>
        <b/>
        <sz val="9"/>
        <rFont val="Arial"/>
        <family val="2"/>
      </rPr>
      <t xml:space="preserve"> -  Dispersion des heures « hors élèves » des enseignants du premier degré </t>
    </r>
  </si>
  <si>
    <t>durée moyenne</t>
  </si>
  <si>
    <r>
      <t>TABLEAU 1</t>
    </r>
    <r>
      <rPr>
        <b/>
        <sz val="9"/>
        <rFont val="Arial"/>
        <family val="2"/>
      </rPr>
      <t xml:space="preserve"> - Temps de travail moyen hebdomadaire des enseignants du premier degré public à temps complet, par fonction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</si>
</sst>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0"/>
    <numFmt numFmtId="167" formatCode="0.00000"/>
    <numFmt numFmtId="168" formatCode="0.0000"/>
    <numFmt numFmtId="169" formatCode="0.000"/>
    <numFmt numFmtId="170" formatCode="_-* #,##0.0\ &quot;€&quot;_-;\-* #,##0.0\ &quot;€&quot;_-;_-* &quot;-&quot;??\ &quot;€&quot;_-;_-@_-"/>
    <numFmt numFmtId="171" formatCode="_-* #,##0\ &quot;€&quot;_-;\-* #,##0\ &quot;€&quot;_-;_-* &quot;-&quot;??\ &quot;€&quot;_-;_-@_-"/>
    <numFmt numFmtId="172" formatCode="#,##0.00_ ;\-#,##0.00\ "/>
    <numFmt numFmtId="173" formatCode="#,##0.0_ ;\-#,##0.0\ "/>
    <numFmt numFmtId="174" formatCode="#,##0_ ;\-#,##0\ "/>
    <numFmt numFmtId="175" formatCode="0.00000000"/>
    <numFmt numFmtId="176" formatCode="0.0000000"/>
    <numFmt numFmtId="177" formatCode="&quot;Vrai&quot;;&quot;Vrai&quot;;&quot;Faux&quot;"/>
    <numFmt numFmtId="178" formatCode="&quot;Actif&quot;;&quot;Actif&quot;;&quot;Inactif&quot;"/>
  </numFmts>
  <fonts count="17">
    <font>
      <sz val="10"/>
      <name val="Arial"/>
      <family val="0"/>
    </font>
    <font>
      <sz val="8"/>
      <name val="Arial"/>
      <family val="0"/>
    </font>
    <font>
      <b/>
      <sz val="8"/>
      <color indexed="10"/>
      <name val="Arial"/>
      <family val="0"/>
    </font>
    <font>
      <b/>
      <sz val="8"/>
      <name val="Arial"/>
      <family val="2"/>
    </font>
    <font>
      <b/>
      <sz val="8"/>
      <color indexed="48"/>
      <name val="Arial"/>
      <family val="2"/>
    </font>
    <font>
      <i/>
      <sz val="8"/>
      <name val="Arial"/>
      <family val="2"/>
    </font>
    <font>
      <u val="single"/>
      <sz val="10"/>
      <color indexed="12"/>
      <name val="Arial"/>
      <family val="0"/>
    </font>
    <font>
      <u val="single"/>
      <sz val="10"/>
      <color indexed="36"/>
      <name val="Arial"/>
      <family val="0"/>
    </font>
    <font>
      <i/>
      <sz val="10"/>
      <name val="Arial"/>
      <family val="2"/>
    </font>
    <font>
      <b/>
      <sz val="9"/>
      <color indexed="48"/>
      <name val="Arial"/>
      <family val="2"/>
    </font>
    <font>
      <b/>
      <sz val="9"/>
      <name val="Arial"/>
      <family val="2"/>
    </font>
    <font>
      <sz val="9"/>
      <color indexed="8"/>
      <name val="Univers-CondensedLight"/>
      <family val="0"/>
    </font>
    <font>
      <i/>
      <sz val="9"/>
      <color indexed="48"/>
      <name val="Univers 47 CondensedLight"/>
      <family val="0"/>
    </font>
    <font>
      <b/>
      <sz val="9"/>
      <color indexed="48"/>
      <name val="Univers 47 CondensedLight"/>
      <family val="0"/>
    </font>
    <font>
      <sz val="9"/>
      <name val="Univers 47 CondensedLight"/>
      <family val="0"/>
    </font>
    <font>
      <sz val="9"/>
      <name val="Arial"/>
      <family val="2"/>
    </font>
    <font>
      <b/>
      <sz val="11"/>
      <color indexed="8"/>
      <name val="Univers-CondensedBold"/>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color indexed="9"/>
      </right>
      <top>
        <color indexed="63"/>
      </top>
      <bottom>
        <color indexed="63"/>
      </bottom>
    </border>
    <border>
      <left>
        <color indexed="63"/>
      </left>
      <right style="thin"/>
      <top style="thick">
        <color indexed="48"/>
      </top>
      <bottom style="thin"/>
    </border>
    <border>
      <left style="thin"/>
      <right style="thin"/>
      <top style="thick">
        <color indexed="48"/>
      </top>
      <bottom style="thin"/>
    </border>
    <border>
      <left style="thin"/>
      <right>
        <color indexed="63"/>
      </right>
      <top style="thick">
        <color indexed="48"/>
      </top>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color indexed="4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color indexed="48"/>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9"/>
      </right>
      <top>
        <color indexed="63"/>
      </top>
      <bottom style="thin">
        <color indexed="48"/>
      </bottom>
    </border>
    <border>
      <left style="thin">
        <color indexed="9"/>
      </left>
      <right style="thin">
        <color indexed="9"/>
      </right>
      <top>
        <color indexed="63"/>
      </top>
      <bottom style="thin">
        <color indexed="48"/>
      </bottom>
    </border>
    <border>
      <left style="thin">
        <color indexed="9"/>
      </left>
      <right>
        <color indexed="63"/>
      </right>
      <top>
        <color indexed="63"/>
      </top>
      <bottom style="thin">
        <color indexed="4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1" fillId="0" borderId="1" xfId="0" applyFont="1" applyBorder="1" applyAlignment="1">
      <alignment/>
    </xf>
    <xf numFmtId="3" fontId="1" fillId="0" borderId="1" xfId="0" applyNumberFormat="1" applyFont="1" applyBorder="1" applyAlignment="1">
      <alignment/>
    </xf>
    <xf numFmtId="0" fontId="1" fillId="0" borderId="2" xfId="0" applyFont="1" applyBorder="1" applyAlignment="1">
      <alignment/>
    </xf>
    <xf numFmtId="3" fontId="1" fillId="0" borderId="2" xfId="0" applyNumberFormat="1" applyFont="1" applyBorder="1" applyAlignment="1">
      <alignment/>
    </xf>
    <xf numFmtId="0" fontId="1" fillId="0" borderId="3" xfId="0" applyFont="1" applyBorder="1" applyAlignment="1">
      <alignment/>
    </xf>
    <xf numFmtId="3" fontId="1" fillId="0" borderId="3" xfId="0" applyNumberFormat="1" applyFont="1" applyBorder="1" applyAlignment="1">
      <alignment/>
    </xf>
    <xf numFmtId="0" fontId="1"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165" fontId="1" fillId="0" borderId="0" xfId="0" applyNumberFormat="1" applyFont="1" applyBorder="1" applyAlignment="1">
      <alignment vertical="top" wrapText="1"/>
    </xf>
    <xf numFmtId="0" fontId="1" fillId="0" borderId="4" xfId="0" applyFont="1" applyFill="1" applyBorder="1" applyAlignment="1">
      <alignment horizontal="center" vertical="top" wrapText="1"/>
    </xf>
    <xf numFmtId="0" fontId="1" fillId="0" borderId="0" xfId="0" applyFont="1" applyBorder="1" applyAlignment="1">
      <alignment horizontal="center"/>
    </xf>
    <xf numFmtId="0" fontId="1" fillId="0" borderId="2" xfId="0" applyFont="1" applyBorder="1" applyAlignment="1">
      <alignment vertical="top" wrapText="1"/>
    </xf>
    <xf numFmtId="165" fontId="1" fillId="0" borderId="2" xfId="0" applyNumberFormat="1" applyFont="1" applyBorder="1" applyAlignment="1">
      <alignment horizontal="center" vertical="top" wrapText="1"/>
    </xf>
    <xf numFmtId="165" fontId="1" fillId="0" borderId="3" xfId="0" applyNumberFormat="1" applyFont="1" applyFill="1" applyBorder="1" applyAlignment="1">
      <alignment horizontal="center" vertical="top"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1" fillId="0" borderId="2" xfId="0" applyFont="1" applyBorder="1" applyAlignment="1">
      <alignment vertical="center" wrapText="1"/>
    </xf>
    <xf numFmtId="165" fontId="1" fillId="0" borderId="2" xfId="0" applyNumberFormat="1" applyFont="1" applyFill="1" applyBorder="1" applyAlignment="1">
      <alignment horizontal="center" vertical="top" wrapText="1"/>
    </xf>
    <xf numFmtId="9" fontId="1" fillId="0" borderId="2" xfId="21" applyNumberFormat="1" applyFont="1" applyFill="1" applyBorder="1" applyAlignment="1">
      <alignment horizontal="center"/>
    </xf>
    <xf numFmtId="9" fontId="1" fillId="0" borderId="2" xfId="21" applyNumberFormat="1" applyFont="1" applyBorder="1" applyAlignment="1">
      <alignment horizontal="center"/>
    </xf>
    <xf numFmtId="165" fontId="1" fillId="0" borderId="2" xfId="0" applyNumberFormat="1"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vertical="center" wrapText="1"/>
    </xf>
    <xf numFmtId="0" fontId="5" fillId="0" borderId="0" xfId="0" applyFont="1" applyAlignment="1">
      <alignment horizontal="left"/>
    </xf>
    <xf numFmtId="0" fontId="1" fillId="0" borderId="0" xfId="0" applyFont="1" applyFill="1" applyBorder="1" applyAlignment="1">
      <alignment/>
    </xf>
    <xf numFmtId="0" fontId="4" fillId="0" borderId="0" xfId="0" applyFont="1" applyFill="1" applyBorder="1" applyAlignment="1">
      <alignment vertical="top" wrapText="1"/>
    </xf>
    <xf numFmtId="0" fontId="4" fillId="0" borderId="0" xfId="0" applyFont="1" applyFill="1" applyBorder="1" applyAlignment="1">
      <alignment horizontal="right" vertical="center" wrapText="1" indent="1"/>
    </xf>
    <xf numFmtId="0" fontId="1" fillId="0" borderId="0" xfId="0" applyFont="1" applyFill="1" applyBorder="1" applyAlignment="1">
      <alignment horizontal="left" vertical="top" wrapText="1" indent="2"/>
    </xf>
    <xf numFmtId="0" fontId="1" fillId="0" borderId="0" xfId="0" applyFont="1" applyFill="1" applyBorder="1" applyAlignment="1">
      <alignment horizontal="right" vertical="center" wrapText="1" inden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center" wrapText="1" indent="1"/>
    </xf>
    <xf numFmtId="0" fontId="4"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center" wrapText="1" indent="1"/>
    </xf>
    <xf numFmtId="165" fontId="1" fillId="0" borderId="0" xfId="0" applyNumberFormat="1" applyFont="1" applyFill="1" applyBorder="1" applyAlignment="1">
      <alignment horizontal="right" vertical="center" wrapText="1" indent="1"/>
    </xf>
    <xf numFmtId="0" fontId="4" fillId="0" borderId="5" xfId="0" applyFont="1" applyFill="1" applyBorder="1" applyAlignment="1">
      <alignment vertical="top" wrapText="1"/>
    </xf>
    <xf numFmtId="0" fontId="3" fillId="0" borderId="6" xfId="0" applyFont="1" applyFill="1" applyBorder="1" applyAlignment="1">
      <alignment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4" fillId="0" borderId="9" xfId="0" applyFont="1" applyFill="1" applyBorder="1" applyAlignment="1">
      <alignment horizontal="right" vertical="center" wrapText="1" indent="1"/>
    </xf>
    <xf numFmtId="0" fontId="4" fillId="0" borderId="10" xfId="0" applyFont="1" applyFill="1" applyBorder="1" applyAlignment="1">
      <alignment horizontal="right" vertical="center" wrapText="1" inden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11" xfId="0" applyFont="1" applyFill="1" applyBorder="1" applyAlignment="1">
      <alignment horizontal="left" vertical="top" wrapText="1" indent="2"/>
    </xf>
    <xf numFmtId="0" fontId="5" fillId="0" borderId="11" xfId="0" applyFont="1" applyFill="1" applyBorder="1" applyAlignment="1">
      <alignment horizontal="right" vertical="center" wrapText="1" indent="1"/>
    </xf>
    <xf numFmtId="0" fontId="1" fillId="0" borderId="3" xfId="0" applyFont="1" applyFill="1" applyBorder="1" applyAlignment="1">
      <alignment horizontal="center" vertical="top" wrapText="1"/>
    </xf>
    <xf numFmtId="0" fontId="9" fillId="0" borderId="0" xfId="0" applyFont="1" applyBorder="1" applyAlignment="1">
      <alignment/>
    </xf>
    <xf numFmtId="0" fontId="3" fillId="0" borderId="0" xfId="0" applyFont="1" applyBorder="1" applyAlignment="1">
      <alignment vertical="center" wrapText="1"/>
    </xf>
    <xf numFmtId="165" fontId="1" fillId="0" borderId="0" xfId="0" applyNumberFormat="1" applyFont="1" applyBorder="1" applyAlignment="1">
      <alignment horizontal="center"/>
    </xf>
    <xf numFmtId="9" fontId="1" fillId="0" borderId="0" xfId="21" applyNumberFormat="1" applyFont="1" applyBorder="1" applyAlignment="1">
      <alignment horizontal="center"/>
    </xf>
    <xf numFmtId="0" fontId="3" fillId="0" borderId="12" xfId="0" applyFont="1" applyBorder="1" applyAlignment="1">
      <alignment vertical="center" wrapText="1"/>
    </xf>
    <xf numFmtId="0" fontId="1" fillId="0" borderId="13" xfId="0" applyFont="1" applyBorder="1" applyAlignment="1">
      <alignment vertical="center" wrapText="1"/>
    </xf>
    <xf numFmtId="0" fontId="3" fillId="0" borderId="13" xfId="0" applyFont="1" applyBorder="1" applyAlignment="1">
      <alignment vertical="center" wrapText="1"/>
    </xf>
    <xf numFmtId="0" fontId="1" fillId="0" borderId="14" xfId="0" applyFont="1" applyBorder="1" applyAlignment="1">
      <alignment vertical="center" wrapText="1"/>
    </xf>
    <xf numFmtId="0" fontId="1" fillId="0" borderId="12" xfId="0" applyFont="1" applyBorder="1" applyAlignment="1">
      <alignment horizontal="left"/>
    </xf>
    <xf numFmtId="165" fontId="1" fillId="0" borderId="1" xfId="0" applyNumberFormat="1" applyFont="1" applyBorder="1" applyAlignment="1">
      <alignment horizontal="center"/>
    </xf>
    <xf numFmtId="9" fontId="1" fillId="0" borderId="1" xfId="21" applyNumberFormat="1" applyFont="1" applyBorder="1" applyAlignment="1">
      <alignment horizontal="center"/>
    </xf>
    <xf numFmtId="9" fontId="1" fillId="0" borderId="3" xfId="21" applyNumberFormat="1" applyFont="1" applyFill="1" applyBorder="1" applyAlignment="1">
      <alignment horizontal="center"/>
    </xf>
    <xf numFmtId="0" fontId="1" fillId="0" borderId="0" xfId="0" applyFont="1" applyFill="1" applyBorder="1" applyAlignment="1">
      <alignment horizontal="justify" vertical="center" wrapText="1"/>
    </xf>
    <xf numFmtId="0" fontId="5" fillId="0" borderId="15" xfId="0" applyFont="1" applyFill="1" applyBorder="1" applyAlignment="1">
      <alignment horizontal="justify" vertical="center"/>
    </xf>
    <xf numFmtId="0" fontId="8" fillId="0" borderId="15" xfId="0" applyFont="1" applyFill="1" applyBorder="1" applyAlignment="1">
      <alignment horizontal="justify" vertical="center"/>
    </xf>
    <xf numFmtId="0" fontId="5" fillId="0" borderId="0" xfId="0" applyFont="1" applyBorder="1" applyAlignment="1">
      <alignment/>
    </xf>
    <xf numFmtId="0" fontId="9" fillId="0" borderId="0" xfId="0" applyFont="1" applyBorder="1" applyAlignment="1">
      <alignment horizontal="left" vertical="center" wrapText="1"/>
    </xf>
    <xf numFmtId="0" fontId="15" fillId="0" borderId="0" xfId="0" applyFont="1" applyAlignment="1">
      <alignment horizontal="left" vertical="center" wrapText="1"/>
    </xf>
    <xf numFmtId="0" fontId="1" fillId="0" borderId="0" xfId="0" applyNumberFormat="1" applyFont="1" applyBorder="1" applyAlignment="1">
      <alignment horizontal="justify" vertical="center" wrapText="1"/>
    </xf>
    <xf numFmtId="0" fontId="0" fillId="0" borderId="0" xfId="0" applyAlignment="1">
      <alignment horizontal="justify" vertical="center" wrapText="1"/>
    </xf>
    <xf numFmtId="0" fontId="0" fillId="0" borderId="15" xfId="0" applyFill="1" applyBorder="1" applyAlignment="1">
      <alignment horizontal="justify" vertical="center"/>
    </xf>
    <xf numFmtId="0" fontId="1" fillId="0" borderId="0" xfId="0" applyFont="1" applyAlignment="1">
      <alignment horizontal="justify" vertical="top" wrapText="1"/>
    </xf>
    <xf numFmtId="0" fontId="10" fillId="0" borderId="0" xfId="0" applyFont="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6" fillId="3" borderId="19" xfId="0" applyFont="1" applyFill="1" applyBorder="1" applyAlignment="1">
      <alignment horizontal="center"/>
    </xf>
    <xf numFmtId="0" fontId="16" fillId="3" borderId="20" xfId="0" applyFont="1" applyFill="1" applyBorder="1" applyAlignment="1">
      <alignment horizontal="center"/>
    </xf>
    <xf numFmtId="0" fontId="16" fillId="3" borderId="21" xfId="0" applyFont="1" applyFill="1" applyBorder="1" applyAlignment="1">
      <alignment horizontal="center"/>
    </xf>
    <xf numFmtId="0" fontId="11" fillId="2" borderId="1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22" xfId="0" applyFont="1" applyFill="1" applyBorder="1" applyAlignment="1">
      <alignment vertical="top" wrapText="1"/>
    </xf>
    <xf numFmtId="165" fontId="4" fillId="0" borderId="23" xfId="0" applyNumberFormat="1" applyFont="1" applyFill="1" applyBorder="1" applyAlignment="1">
      <alignment horizontal="right" vertical="center" wrapText="1" indent="1"/>
    </xf>
    <xf numFmtId="165" fontId="4" fillId="0" borderId="24" xfId="0" applyNumberFormat="1" applyFont="1" applyFill="1" applyBorder="1" applyAlignment="1">
      <alignment horizontal="right" vertical="center" wrapText="1" indent="1"/>
    </xf>
    <xf numFmtId="0" fontId="1" fillId="0" borderId="1"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29" sqref="A29"/>
    </sheetView>
  </sheetViews>
  <sheetFormatPr defaultColWidth="11.421875" defaultRowHeight="12.75"/>
  <cols>
    <col min="1" max="1" width="42.57421875" style="35" customWidth="1"/>
    <col min="2" max="2" width="11.7109375" style="35" customWidth="1"/>
    <col min="3" max="3" width="12.140625" style="35" customWidth="1"/>
    <col min="4" max="4" width="13.00390625" style="35" customWidth="1"/>
    <col min="5" max="5" width="12.7109375" style="35" customWidth="1"/>
    <col min="6" max="16384" width="11.421875" style="35" customWidth="1"/>
  </cols>
  <sheetData>
    <row r="1" spans="1:5" ht="24.75" customHeight="1">
      <c r="A1" s="96" t="s">
        <v>132</v>
      </c>
      <c r="B1" s="96"/>
      <c r="C1" s="96"/>
      <c r="D1" s="96"/>
      <c r="E1" s="96"/>
    </row>
    <row r="2" ht="12" thickBot="1">
      <c r="A2" s="35" t="s">
        <v>4</v>
      </c>
    </row>
    <row r="3" spans="1:5" ht="23.25" thickTop="1">
      <c r="A3" s="55"/>
      <c r="B3" s="56" t="s">
        <v>7</v>
      </c>
      <c r="C3" s="56" t="s">
        <v>34</v>
      </c>
      <c r="D3" s="56" t="s">
        <v>35</v>
      </c>
      <c r="E3" s="57" t="s">
        <v>36</v>
      </c>
    </row>
    <row r="4" spans="1:5" ht="12.75" customHeight="1">
      <c r="A4" s="36" t="s">
        <v>0</v>
      </c>
      <c r="B4" s="37" t="s">
        <v>37</v>
      </c>
      <c r="C4" s="37" t="s">
        <v>38</v>
      </c>
      <c r="D4" s="37" t="s">
        <v>39</v>
      </c>
      <c r="E4" s="37" t="s">
        <v>40</v>
      </c>
    </row>
    <row r="5" spans="1:5" ht="12.75" customHeight="1">
      <c r="A5" s="38" t="s">
        <v>41</v>
      </c>
      <c r="B5" s="39" t="s">
        <v>42</v>
      </c>
      <c r="C5" s="39" t="s">
        <v>43</v>
      </c>
      <c r="D5" s="39" t="s">
        <v>44</v>
      </c>
      <c r="E5" s="39" t="s">
        <v>45</v>
      </c>
    </row>
    <row r="6" spans="1:5" ht="12.75" customHeight="1">
      <c r="A6" s="38" t="s">
        <v>46</v>
      </c>
      <c r="B6" s="39" t="s">
        <v>47</v>
      </c>
      <c r="C6" s="39" t="s">
        <v>48</v>
      </c>
      <c r="D6" s="39" t="s">
        <v>49</v>
      </c>
      <c r="E6" s="39" t="s">
        <v>50</v>
      </c>
    </row>
    <row r="7" spans="1:5" ht="12.75" customHeight="1">
      <c r="A7" s="36" t="s">
        <v>51</v>
      </c>
      <c r="B7" s="37" t="s">
        <v>52</v>
      </c>
      <c r="C7" s="37" t="s">
        <v>53</v>
      </c>
      <c r="D7" s="37" t="s">
        <v>54</v>
      </c>
      <c r="E7" s="37" t="s">
        <v>55</v>
      </c>
    </row>
    <row r="8" spans="1:5" ht="12.75" customHeight="1">
      <c r="A8" s="40" t="s">
        <v>1</v>
      </c>
      <c r="B8" s="41" t="s">
        <v>56</v>
      </c>
      <c r="C8" s="41" t="s">
        <v>57</v>
      </c>
      <c r="D8" s="41" t="s">
        <v>58</v>
      </c>
      <c r="E8" s="41" t="s">
        <v>59</v>
      </c>
    </row>
    <row r="9" spans="1:5" ht="12.75" customHeight="1">
      <c r="A9" s="38" t="s">
        <v>60</v>
      </c>
      <c r="B9" s="39" t="s">
        <v>61</v>
      </c>
      <c r="C9" s="39" t="s">
        <v>62</v>
      </c>
      <c r="D9" s="39" t="s">
        <v>63</v>
      </c>
      <c r="E9" s="39" t="s">
        <v>64</v>
      </c>
    </row>
    <row r="10" spans="1:5" ht="12.75" customHeight="1">
      <c r="A10" s="38" t="s">
        <v>65</v>
      </c>
      <c r="B10" s="39" t="s">
        <v>66</v>
      </c>
      <c r="C10" s="39" t="s">
        <v>67</v>
      </c>
      <c r="D10" s="39" t="s">
        <v>68</v>
      </c>
      <c r="E10" s="39" t="s">
        <v>69</v>
      </c>
    </row>
    <row r="11" spans="1:5" ht="12.75" customHeight="1">
      <c r="A11" s="38" t="s">
        <v>70</v>
      </c>
      <c r="B11" s="39" t="s">
        <v>71</v>
      </c>
      <c r="C11" s="39" t="s">
        <v>72</v>
      </c>
      <c r="D11" s="39" t="s">
        <v>73</v>
      </c>
      <c r="E11" s="39" t="s">
        <v>74</v>
      </c>
    </row>
    <row r="12" spans="1:5" ht="12.75" customHeight="1">
      <c r="A12" s="40" t="s">
        <v>2</v>
      </c>
      <c r="B12" s="41" t="s">
        <v>75</v>
      </c>
      <c r="C12" s="41" t="s">
        <v>76</v>
      </c>
      <c r="D12" s="41" t="s">
        <v>77</v>
      </c>
      <c r="E12" s="41" t="s">
        <v>78</v>
      </c>
    </row>
    <row r="13" spans="1:5" ht="12.75" customHeight="1">
      <c r="A13" s="38" t="s">
        <v>79</v>
      </c>
      <c r="B13" s="39" t="s">
        <v>80</v>
      </c>
      <c r="C13" s="39" t="s">
        <v>81</v>
      </c>
      <c r="D13" s="39" t="s">
        <v>72</v>
      </c>
      <c r="E13" s="39" t="s">
        <v>82</v>
      </c>
    </row>
    <row r="14" spans="1:5" ht="12.75" customHeight="1">
      <c r="A14" s="38" t="s">
        <v>83</v>
      </c>
      <c r="B14" s="39" t="s">
        <v>72</v>
      </c>
      <c r="C14" s="39" t="s">
        <v>84</v>
      </c>
      <c r="D14" s="39" t="s">
        <v>85</v>
      </c>
      <c r="E14" s="39" t="s">
        <v>86</v>
      </c>
    </row>
    <row r="15" spans="1:5" ht="12.75" customHeight="1">
      <c r="A15" s="40" t="s">
        <v>3</v>
      </c>
      <c r="B15" s="41" t="s">
        <v>87</v>
      </c>
      <c r="C15" s="41" t="s">
        <v>88</v>
      </c>
      <c r="D15" s="41" t="s">
        <v>77</v>
      </c>
      <c r="E15" s="41" t="s">
        <v>47</v>
      </c>
    </row>
    <row r="16" spans="1:5" ht="12.75" customHeight="1">
      <c r="A16" s="38" t="s">
        <v>89</v>
      </c>
      <c r="B16" s="39" t="s">
        <v>90</v>
      </c>
      <c r="C16" s="39" t="s">
        <v>91</v>
      </c>
      <c r="D16" s="39" t="s">
        <v>92</v>
      </c>
      <c r="E16" s="39" t="s">
        <v>92</v>
      </c>
    </row>
    <row r="17" spans="1:5" ht="12.75" customHeight="1">
      <c r="A17" s="38" t="s">
        <v>93</v>
      </c>
      <c r="B17" s="39" t="s">
        <v>75</v>
      </c>
      <c r="C17" s="39" t="s">
        <v>94</v>
      </c>
      <c r="D17" s="39" t="s">
        <v>77</v>
      </c>
      <c r="E17" s="39" t="s">
        <v>47</v>
      </c>
    </row>
    <row r="18" spans="1:5" ht="12.75" customHeight="1">
      <c r="A18" s="49" t="s">
        <v>95</v>
      </c>
      <c r="B18" s="53" t="s">
        <v>96</v>
      </c>
      <c r="C18" s="53" t="s">
        <v>97</v>
      </c>
      <c r="D18" s="53" t="s">
        <v>98</v>
      </c>
      <c r="E18" s="54" t="s">
        <v>99</v>
      </c>
    </row>
    <row r="19" spans="1:5" ht="12.75" customHeight="1">
      <c r="A19" s="58" t="s">
        <v>100</v>
      </c>
      <c r="B19" s="59" t="s">
        <v>101</v>
      </c>
      <c r="C19" s="59" t="s">
        <v>102</v>
      </c>
      <c r="D19" s="59" t="s">
        <v>103</v>
      </c>
      <c r="E19" s="59" t="s">
        <v>104</v>
      </c>
    </row>
    <row r="20" spans="1:5" ht="24.75" customHeight="1">
      <c r="A20" s="73" t="s">
        <v>105</v>
      </c>
      <c r="B20" s="73"/>
      <c r="C20" s="73"/>
      <c r="D20" s="73"/>
      <c r="E20" s="73"/>
    </row>
    <row r="21" spans="1:5" ht="13.5" thickBot="1">
      <c r="A21" s="74" t="s">
        <v>5</v>
      </c>
      <c r="B21" s="75"/>
      <c r="C21" s="75"/>
      <c r="D21" s="75"/>
      <c r="E21" s="75"/>
    </row>
  </sheetData>
  <mergeCells count="3">
    <mergeCell ref="A20:E20"/>
    <mergeCell ref="A21:E21"/>
    <mergeCell ref="A1:E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6" sqref="B16"/>
    </sheetView>
  </sheetViews>
  <sheetFormatPr defaultColWidth="11.421875" defaultRowHeight="12.75"/>
  <cols>
    <col min="1" max="1" width="34.421875" style="2" bestFit="1" customWidth="1"/>
    <col min="2" max="2" width="6.7109375" style="2" customWidth="1"/>
    <col min="3" max="16384" width="11.421875" style="2" customWidth="1"/>
  </cols>
  <sheetData>
    <row r="1" spans="1:4" ht="24.75" customHeight="1">
      <c r="A1" s="77" t="s">
        <v>128</v>
      </c>
      <c r="B1" s="77"/>
      <c r="C1" s="77"/>
      <c r="D1" s="77"/>
    </row>
    <row r="2" ht="11.25">
      <c r="A2" s="2" t="s">
        <v>4</v>
      </c>
    </row>
    <row r="3" ht="11.25">
      <c r="A3" s="3" t="s">
        <v>116</v>
      </c>
    </row>
    <row r="4" spans="1:2" ht="11.25">
      <c r="A4" s="4" t="s">
        <v>0</v>
      </c>
      <c r="B4" s="5">
        <f>25*60+34</f>
        <v>1534</v>
      </c>
    </row>
    <row r="5" spans="1:2" ht="11.25">
      <c r="A5" s="6" t="s">
        <v>1</v>
      </c>
      <c r="B5" s="7">
        <f>12*60+57</f>
        <v>777</v>
      </c>
    </row>
    <row r="6" spans="1:2" ht="11.25">
      <c r="A6" s="6" t="s">
        <v>2</v>
      </c>
      <c r="B6" s="7">
        <f>2*60+26</f>
        <v>146</v>
      </c>
    </row>
    <row r="7" spans="1:2" ht="11.25">
      <c r="A7" s="8" t="s">
        <v>3</v>
      </c>
      <c r="B7" s="9">
        <v>190</v>
      </c>
    </row>
    <row r="9" spans="1:4" ht="11.25">
      <c r="A9" s="76" t="s">
        <v>5</v>
      </c>
      <c r="B9" s="76"/>
      <c r="C9" s="76"/>
      <c r="D9" s="76"/>
    </row>
  </sheetData>
  <mergeCells count="2">
    <mergeCell ref="A9:D9"/>
    <mergeCell ref="A1:D1"/>
  </mergeCells>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2"/>
  <sheetViews>
    <sheetView workbookViewId="0" topLeftCell="A1">
      <selection activeCell="G10" sqref="G10"/>
    </sheetView>
  </sheetViews>
  <sheetFormatPr defaultColWidth="11.421875" defaultRowHeight="12.75"/>
  <cols>
    <col min="1" max="1" width="13.57421875" style="2" bestFit="1" customWidth="1"/>
    <col min="2" max="2" width="14.7109375" style="15" customWidth="1"/>
    <col min="3" max="3" width="14.00390625" style="15" customWidth="1"/>
    <col min="4" max="4" width="15.8515625" style="15" customWidth="1"/>
    <col min="5" max="5" width="9.00390625" style="15" customWidth="1"/>
    <col min="6" max="52" width="10.7109375" style="2" customWidth="1"/>
    <col min="53" max="16384" width="126.8515625" style="2" customWidth="1"/>
  </cols>
  <sheetData>
    <row r="1" spans="1:6" ht="11.25">
      <c r="A1" s="77" t="s">
        <v>129</v>
      </c>
      <c r="B1" s="78"/>
      <c r="C1" s="78"/>
      <c r="D1" s="78"/>
      <c r="E1" s="78"/>
      <c r="F1" s="78"/>
    </row>
    <row r="2" spans="1:6" ht="11.25">
      <c r="A2" s="78"/>
      <c r="B2" s="78"/>
      <c r="C2" s="78"/>
      <c r="D2" s="78"/>
      <c r="E2" s="78"/>
      <c r="F2" s="78"/>
    </row>
    <row r="3" spans="1:6" ht="11.25">
      <c r="A3" s="2" t="s">
        <v>4</v>
      </c>
      <c r="F3" s="13"/>
    </row>
    <row r="4" ht="11.25">
      <c r="A4" s="3" t="s">
        <v>116</v>
      </c>
    </row>
    <row r="5" spans="1:5" ht="34.5" customHeight="1">
      <c r="A5" s="14"/>
      <c r="B5" s="19" t="s">
        <v>0</v>
      </c>
      <c r="C5" s="19" t="s">
        <v>1</v>
      </c>
      <c r="D5" s="19" t="s">
        <v>2</v>
      </c>
      <c r="E5" s="19" t="s">
        <v>3</v>
      </c>
    </row>
    <row r="6" spans="1:5" ht="11.25">
      <c r="A6" s="21" t="s">
        <v>6</v>
      </c>
      <c r="B6" s="17">
        <v>26.1229</v>
      </c>
      <c r="C6" s="17">
        <v>21.7288</v>
      </c>
      <c r="D6" s="17">
        <v>1.7061</v>
      </c>
      <c r="E6" s="17">
        <v>2.4381</v>
      </c>
    </row>
    <row r="7" spans="1:5" ht="11.25">
      <c r="A7" s="21" t="s">
        <v>8</v>
      </c>
      <c r="B7" s="17">
        <v>26.048</v>
      </c>
      <c r="C7" s="17">
        <v>11.233</v>
      </c>
      <c r="D7" s="17">
        <v>2.0447</v>
      </c>
      <c r="E7" s="17">
        <v>2.2894</v>
      </c>
    </row>
    <row r="8" spans="1:5" ht="11.25">
      <c r="A8" s="21" t="s">
        <v>9</v>
      </c>
      <c r="B8" s="17">
        <v>25.5282</v>
      </c>
      <c r="C8" s="17">
        <v>10.6001</v>
      </c>
      <c r="D8" s="17">
        <v>3.023</v>
      </c>
      <c r="E8" s="17">
        <v>3.3443</v>
      </c>
    </row>
    <row r="9" spans="1:5" ht="14.25" customHeight="1">
      <c r="A9" s="21" t="s">
        <v>10</v>
      </c>
      <c r="B9" s="17">
        <v>24.2409</v>
      </c>
      <c r="C9" s="17">
        <v>11.2617</v>
      </c>
      <c r="D9" s="17">
        <v>2.8894</v>
      </c>
      <c r="E9" s="17">
        <v>5.1505</v>
      </c>
    </row>
    <row r="10" spans="1:5" ht="11.25">
      <c r="A10" s="60" t="s">
        <v>7</v>
      </c>
      <c r="B10" s="18">
        <v>25.5689</v>
      </c>
      <c r="C10" s="18">
        <v>12.9461</v>
      </c>
      <c r="D10" s="18">
        <v>2.4373</v>
      </c>
      <c r="E10" s="18">
        <v>3.1668</v>
      </c>
    </row>
    <row r="12" ht="11.25">
      <c r="A12" s="12" t="s">
        <v>5</v>
      </c>
    </row>
  </sheetData>
  <mergeCells count="1">
    <mergeCell ref="A1:F2"/>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11.421875" defaultRowHeight="12.75"/>
  <cols>
    <col min="1" max="1" width="23.00390625" style="2" customWidth="1"/>
    <col min="2" max="5" width="8.421875" style="15" customWidth="1"/>
    <col min="6" max="6" width="11.421875" style="2" customWidth="1"/>
    <col min="7" max="12" width="10.7109375" style="2" customWidth="1"/>
    <col min="13" max="13" width="10.140625" style="2" customWidth="1"/>
    <col min="14" max="16384" width="11.421875" style="2" customWidth="1"/>
  </cols>
  <sheetData>
    <row r="1" ht="12">
      <c r="A1" s="61" t="s">
        <v>130</v>
      </c>
    </row>
    <row r="2" ht="11.25">
      <c r="A2" s="2" t="s">
        <v>4</v>
      </c>
    </row>
    <row r="3" ht="11.25">
      <c r="A3" s="3" t="s">
        <v>116</v>
      </c>
    </row>
    <row r="4" spans="1:5" ht="22.5">
      <c r="A4" s="20"/>
      <c r="B4" s="24" t="s">
        <v>11</v>
      </c>
      <c r="C4" s="24" t="s">
        <v>12</v>
      </c>
      <c r="D4" s="24" t="s">
        <v>13</v>
      </c>
      <c r="E4" s="24" t="s">
        <v>14</v>
      </c>
    </row>
    <row r="5" spans="1:5" ht="11.25">
      <c r="A5" s="16" t="s">
        <v>15</v>
      </c>
      <c r="B5" s="21">
        <v>8.5</v>
      </c>
      <c r="C5" s="21">
        <v>22</v>
      </c>
      <c r="D5" s="21">
        <v>18.3</v>
      </c>
      <c r="E5" s="21">
        <v>39</v>
      </c>
    </row>
    <row r="6" spans="1:5" ht="11.25">
      <c r="A6" s="16" t="s">
        <v>115</v>
      </c>
      <c r="B6" s="21">
        <v>7</v>
      </c>
      <c r="C6" s="21">
        <v>17.4</v>
      </c>
      <c r="D6" s="21">
        <v>15.5</v>
      </c>
      <c r="E6" s="21">
        <v>31</v>
      </c>
    </row>
    <row r="7" spans="1:7" ht="11.25">
      <c r="A7" s="16" t="s">
        <v>17</v>
      </c>
      <c r="B7" s="21">
        <v>4.5</v>
      </c>
      <c r="C7" s="21">
        <v>12.5</v>
      </c>
      <c r="D7" s="21">
        <v>12</v>
      </c>
      <c r="E7" s="21">
        <v>21</v>
      </c>
      <c r="G7" s="11"/>
    </row>
    <row r="8" spans="1:5" ht="11.25">
      <c r="A8" s="22" t="s">
        <v>7</v>
      </c>
      <c r="B8" s="23">
        <v>7</v>
      </c>
      <c r="C8" s="23">
        <v>18.6</v>
      </c>
      <c r="D8" s="23">
        <v>16</v>
      </c>
      <c r="E8" s="23">
        <v>34</v>
      </c>
    </row>
    <row r="9" spans="1:6" ht="11.25">
      <c r="A9" s="10"/>
      <c r="F9" s="10"/>
    </row>
    <row r="10" spans="1:6" ht="12.75" customHeight="1">
      <c r="A10" s="79" t="s">
        <v>18</v>
      </c>
      <c r="B10" s="80"/>
      <c r="C10" s="80"/>
      <c r="D10" s="80"/>
      <c r="E10" s="80"/>
      <c r="F10" s="80"/>
    </row>
    <row r="11" spans="1:6" ht="11.25">
      <c r="A11" s="80"/>
      <c r="B11" s="80"/>
      <c r="C11" s="80"/>
      <c r="D11" s="80"/>
      <c r="E11" s="80"/>
      <c r="F11" s="80"/>
    </row>
    <row r="12" spans="1:6" ht="11.25">
      <c r="A12" s="80"/>
      <c r="B12" s="80"/>
      <c r="C12" s="80"/>
      <c r="D12" s="80"/>
      <c r="E12" s="80"/>
      <c r="F12" s="80"/>
    </row>
    <row r="13" spans="1:6" ht="11.25">
      <c r="A13" s="80"/>
      <c r="B13" s="80"/>
      <c r="C13" s="80"/>
      <c r="D13" s="80"/>
      <c r="E13" s="80"/>
      <c r="F13" s="80"/>
    </row>
    <row r="14" ht="11.25">
      <c r="A14" s="12" t="s">
        <v>5</v>
      </c>
    </row>
  </sheetData>
  <mergeCells count="1">
    <mergeCell ref="A10:F13"/>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7"/>
  <sheetViews>
    <sheetView workbookViewId="0" topLeftCell="A1">
      <selection activeCell="F26" sqref="F26"/>
    </sheetView>
  </sheetViews>
  <sheetFormatPr defaultColWidth="11.421875" defaultRowHeight="12.75"/>
  <cols>
    <col min="1" max="1" width="22.140625" style="45" customWidth="1"/>
    <col min="2" max="3" width="17.00390625" style="35" customWidth="1"/>
    <col min="4" max="16384" width="11.421875" style="35" customWidth="1"/>
  </cols>
  <sheetData>
    <row r="1" spans="1:5" ht="11.25">
      <c r="A1" s="42" t="s">
        <v>106</v>
      </c>
      <c r="B1" s="43"/>
      <c r="C1" s="43"/>
      <c r="D1" s="44"/>
      <c r="E1" s="44"/>
    </row>
    <row r="2" spans="1:5" ht="12" thickBot="1">
      <c r="A2" s="45" t="s">
        <v>4</v>
      </c>
      <c r="B2" s="43"/>
      <c r="C2" s="43"/>
      <c r="D2" s="44"/>
      <c r="E2" s="44"/>
    </row>
    <row r="3" spans="1:3" ht="23.25" thickTop="1">
      <c r="A3" s="50"/>
      <c r="B3" s="51" t="s">
        <v>107</v>
      </c>
      <c r="C3" s="52" t="s">
        <v>108</v>
      </c>
    </row>
    <row r="4" spans="1:3" ht="11.25">
      <c r="A4" s="36" t="s">
        <v>109</v>
      </c>
      <c r="B4" s="46"/>
      <c r="C4" s="46"/>
    </row>
    <row r="5" spans="1:3" ht="11.25">
      <c r="A5" s="47" t="s">
        <v>15</v>
      </c>
      <c r="B5" s="48">
        <v>21.28</v>
      </c>
      <c r="C5" s="48">
        <v>9.96</v>
      </c>
    </row>
    <row r="6" spans="1:3" ht="11.25">
      <c r="A6" s="47" t="s">
        <v>16</v>
      </c>
      <c r="B6" s="48">
        <v>20.87</v>
      </c>
      <c r="C6" s="48">
        <v>10.25</v>
      </c>
    </row>
    <row r="7" spans="1:3" ht="11.25">
      <c r="A7" s="47" t="s">
        <v>17</v>
      </c>
      <c r="B7" s="48">
        <v>13.84</v>
      </c>
      <c r="C7" s="48">
        <v>9.69</v>
      </c>
    </row>
    <row r="8" spans="1:3" ht="11.25">
      <c r="A8" s="36" t="s">
        <v>110</v>
      </c>
      <c r="B8" s="48"/>
      <c r="C8" s="48"/>
    </row>
    <row r="9" spans="1:3" ht="11.25">
      <c r="A9" s="47" t="s">
        <v>111</v>
      </c>
      <c r="B9" s="48">
        <v>17.95</v>
      </c>
      <c r="C9" s="48">
        <v>6.62</v>
      </c>
    </row>
    <row r="10" spans="1:3" ht="11.25">
      <c r="A10" s="47" t="s">
        <v>112</v>
      </c>
      <c r="B10" s="48">
        <v>20.61</v>
      </c>
      <c r="C10" s="48">
        <v>10.68</v>
      </c>
    </row>
    <row r="11" spans="1:3" ht="11.25">
      <c r="A11" s="36" t="s">
        <v>113</v>
      </c>
      <c r="B11" s="48"/>
      <c r="C11" s="48"/>
    </row>
    <row r="12" spans="1:3" ht="11.25">
      <c r="A12" s="47" t="s">
        <v>6</v>
      </c>
      <c r="B12" s="48">
        <v>27.51</v>
      </c>
      <c r="C12" s="48">
        <v>13.75</v>
      </c>
    </row>
    <row r="13" spans="1:3" ht="11.25">
      <c r="A13" s="47" t="s">
        <v>8</v>
      </c>
      <c r="B13" s="48">
        <v>24.71</v>
      </c>
      <c r="C13" s="48">
        <v>11.54</v>
      </c>
    </row>
    <row r="14" spans="1:3" ht="11.25">
      <c r="A14" s="47" t="s">
        <v>9</v>
      </c>
      <c r="B14" s="48">
        <v>15.43</v>
      </c>
      <c r="C14" s="48">
        <v>8.01</v>
      </c>
    </row>
    <row r="15" spans="1:3" ht="11.25">
      <c r="A15" s="47" t="s">
        <v>10</v>
      </c>
      <c r="B15" s="48">
        <v>12.01</v>
      </c>
      <c r="C15" s="48">
        <v>5.87</v>
      </c>
    </row>
    <row r="16" spans="1:3" ht="11.25">
      <c r="A16" s="97" t="s">
        <v>7</v>
      </c>
      <c r="B16" s="98">
        <v>20.04</v>
      </c>
      <c r="C16" s="99">
        <v>9.82</v>
      </c>
    </row>
    <row r="17" spans="1:3" ht="13.5" thickBot="1">
      <c r="A17" s="74" t="s">
        <v>114</v>
      </c>
      <c r="B17" s="81"/>
      <c r="C17" s="81"/>
    </row>
  </sheetData>
  <mergeCells count="1">
    <mergeCell ref="A17:C17"/>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E20"/>
  <sheetViews>
    <sheetView workbookViewId="0" topLeftCell="A1">
      <selection activeCell="D24" sqref="D24"/>
    </sheetView>
  </sheetViews>
  <sheetFormatPr defaultColWidth="11.421875" defaultRowHeight="12.75"/>
  <cols>
    <col min="1" max="1" width="53.140625" style="25" customWidth="1"/>
    <col min="2" max="2" width="16.8515625" style="26" bestFit="1" customWidth="1"/>
    <col min="3" max="3" width="11.421875" style="26" customWidth="1"/>
    <col min="4" max="67" width="10.7109375" style="1" customWidth="1"/>
    <col min="68" max="16384" width="53.140625" style="1" customWidth="1"/>
  </cols>
  <sheetData>
    <row r="1" spans="1:3" ht="24.75" customHeight="1">
      <c r="A1" s="77" t="s">
        <v>117</v>
      </c>
      <c r="B1" s="83"/>
      <c r="C1" s="83"/>
    </row>
    <row r="2" spans="1:3" ht="11.25">
      <c r="A2" s="33" t="s">
        <v>4</v>
      </c>
      <c r="B2" s="33"/>
      <c r="C2" s="33"/>
    </row>
    <row r="3" spans="1:5" ht="11.25">
      <c r="A3" s="32" t="s">
        <v>116</v>
      </c>
      <c r="B3" s="15"/>
      <c r="C3" s="15"/>
      <c r="D3" s="2"/>
      <c r="E3" s="2"/>
    </row>
    <row r="4" spans="1:3" ht="13.5" customHeight="1">
      <c r="A4" s="69"/>
      <c r="B4" s="100" t="s">
        <v>131</v>
      </c>
      <c r="C4" s="100" t="s">
        <v>19</v>
      </c>
    </row>
    <row r="5" spans="1:3" ht="11.25">
      <c r="A5" s="65" t="s">
        <v>32</v>
      </c>
      <c r="B5" s="70">
        <v>25.747</v>
      </c>
      <c r="C5" s="71">
        <v>0.9931</v>
      </c>
    </row>
    <row r="6" spans="1:3" ht="11.25">
      <c r="A6" s="27" t="s">
        <v>28</v>
      </c>
      <c r="B6" s="31">
        <v>24.9455933</v>
      </c>
      <c r="C6" s="30">
        <v>0.9875</v>
      </c>
    </row>
    <row r="7" spans="1:3" ht="11.25">
      <c r="A7" s="66" t="s">
        <v>27</v>
      </c>
      <c r="B7" s="31">
        <v>2.056</v>
      </c>
      <c r="C7" s="30">
        <v>0.4551</v>
      </c>
    </row>
    <row r="8" spans="1:3" ht="11.25">
      <c r="A8" s="67" t="s">
        <v>31</v>
      </c>
      <c r="B8" s="31">
        <v>13.3461996</v>
      </c>
      <c r="C8" s="30">
        <v>0.97</v>
      </c>
    </row>
    <row r="9" spans="1:3" ht="11.25">
      <c r="A9" s="66" t="s">
        <v>25</v>
      </c>
      <c r="B9" s="17">
        <v>4.2196755</v>
      </c>
      <c r="C9" s="30">
        <v>0.8546</v>
      </c>
    </row>
    <row r="10" spans="1:3" ht="11.25">
      <c r="A10" s="66" t="s">
        <v>26</v>
      </c>
      <c r="B10" s="17">
        <v>8.4015272</v>
      </c>
      <c r="C10" s="30">
        <v>0.9598</v>
      </c>
    </row>
    <row r="11" spans="1:3" ht="11.25">
      <c r="A11" s="66" t="s">
        <v>24</v>
      </c>
      <c r="B11" s="17">
        <v>2.757528</v>
      </c>
      <c r="C11" s="30">
        <v>0.4628</v>
      </c>
    </row>
    <row r="12" spans="1:3" ht="11.25">
      <c r="A12" s="67" t="s">
        <v>30</v>
      </c>
      <c r="B12" s="17">
        <v>2.9576</v>
      </c>
      <c r="C12" s="30">
        <v>0.8241</v>
      </c>
    </row>
    <row r="13" spans="1:3" ht="11.25">
      <c r="A13" s="66" t="s">
        <v>22</v>
      </c>
      <c r="B13" s="17">
        <v>1.64228</v>
      </c>
      <c r="C13" s="30">
        <v>0.6417</v>
      </c>
    </row>
    <row r="14" spans="1:3" ht="11.25">
      <c r="A14" s="66" t="s">
        <v>23</v>
      </c>
      <c r="B14" s="17">
        <v>2.1039</v>
      </c>
      <c r="C14" s="30">
        <v>0.6576</v>
      </c>
    </row>
    <row r="15" spans="1:3" ht="11.25">
      <c r="A15" s="67" t="s">
        <v>29</v>
      </c>
      <c r="B15" s="17">
        <v>4.9186653</v>
      </c>
      <c r="C15" s="30">
        <v>0.6438</v>
      </c>
    </row>
    <row r="16" spans="1:3" ht="11.25">
      <c r="A16" s="66" t="s">
        <v>20</v>
      </c>
      <c r="B16" s="28">
        <v>3.8322529</v>
      </c>
      <c r="C16" s="29">
        <v>0.6341</v>
      </c>
    </row>
    <row r="17" spans="1:3" ht="11.25">
      <c r="A17" s="68" t="s">
        <v>21</v>
      </c>
      <c r="B17" s="18">
        <v>8.8989</v>
      </c>
      <c r="C17" s="72">
        <v>0.0828</v>
      </c>
    </row>
    <row r="18" spans="1:3" ht="11.25">
      <c r="A18" s="62"/>
      <c r="B18" s="63"/>
      <c r="C18" s="64"/>
    </row>
    <row r="19" spans="1:3" ht="23.25" customHeight="1">
      <c r="A19" s="82" t="s">
        <v>33</v>
      </c>
      <c r="B19" s="82"/>
      <c r="C19" s="82"/>
    </row>
    <row r="20" ht="11.25">
      <c r="A20" s="34" t="s">
        <v>5</v>
      </c>
    </row>
  </sheetData>
  <mergeCells count="2">
    <mergeCell ref="A19:C19"/>
    <mergeCell ref="A1:C1"/>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0"/>
  <sheetViews>
    <sheetView workbookViewId="0" topLeftCell="A5">
      <selection activeCell="J8" sqref="J8"/>
    </sheetView>
  </sheetViews>
  <sheetFormatPr defaultColWidth="11.421875" defaultRowHeight="12.75"/>
  <sheetData>
    <row r="1" spans="1:8" ht="15">
      <c r="A1" s="90" t="s">
        <v>118</v>
      </c>
      <c r="B1" s="91"/>
      <c r="C1" s="91"/>
      <c r="D1" s="91"/>
      <c r="E1" s="91"/>
      <c r="F1" s="91"/>
      <c r="G1" s="91"/>
      <c r="H1" s="92"/>
    </row>
    <row r="2" spans="1:8" ht="79.5" customHeight="1">
      <c r="A2" s="93" t="s">
        <v>119</v>
      </c>
      <c r="B2" s="94"/>
      <c r="C2" s="94"/>
      <c r="D2" s="94"/>
      <c r="E2" s="94"/>
      <c r="F2" s="94"/>
      <c r="G2" s="94"/>
      <c r="H2" s="95"/>
    </row>
    <row r="3" spans="1:8" ht="49.5" customHeight="1">
      <c r="A3" s="93" t="s">
        <v>120</v>
      </c>
      <c r="B3" s="94"/>
      <c r="C3" s="94"/>
      <c r="D3" s="94"/>
      <c r="E3" s="94"/>
      <c r="F3" s="94"/>
      <c r="G3" s="94"/>
      <c r="H3" s="95"/>
    </row>
    <row r="4" spans="1:8" ht="15">
      <c r="A4" s="90" t="s">
        <v>121</v>
      </c>
      <c r="B4" s="91"/>
      <c r="C4" s="91"/>
      <c r="D4" s="91"/>
      <c r="E4" s="91"/>
      <c r="F4" s="91"/>
      <c r="G4" s="91"/>
      <c r="H4" s="92"/>
    </row>
    <row r="5" spans="1:8" ht="79.5" customHeight="1">
      <c r="A5" s="93" t="s">
        <v>122</v>
      </c>
      <c r="B5" s="94"/>
      <c r="C5" s="94"/>
      <c r="D5" s="94"/>
      <c r="E5" s="94"/>
      <c r="F5" s="94"/>
      <c r="G5" s="94"/>
      <c r="H5" s="95"/>
    </row>
    <row r="6" spans="1:8" ht="49.5" customHeight="1">
      <c r="A6" s="93" t="s">
        <v>123</v>
      </c>
      <c r="B6" s="94"/>
      <c r="C6" s="94"/>
      <c r="D6" s="94"/>
      <c r="E6" s="94"/>
      <c r="F6" s="94"/>
      <c r="G6" s="94"/>
      <c r="H6" s="95"/>
    </row>
    <row r="7" spans="1:8" ht="39.75" customHeight="1">
      <c r="A7" s="84" t="s">
        <v>124</v>
      </c>
      <c r="B7" s="85"/>
      <c r="C7" s="85"/>
      <c r="D7" s="85"/>
      <c r="E7" s="85"/>
      <c r="F7" s="85"/>
      <c r="G7" s="85"/>
      <c r="H7" s="86"/>
    </row>
    <row r="8" spans="1:8" ht="15">
      <c r="A8" s="90" t="s">
        <v>125</v>
      </c>
      <c r="B8" s="91"/>
      <c r="C8" s="91"/>
      <c r="D8" s="91"/>
      <c r="E8" s="91"/>
      <c r="F8" s="91"/>
      <c r="G8" s="91"/>
      <c r="H8" s="92"/>
    </row>
    <row r="9" spans="1:8" ht="120" customHeight="1">
      <c r="A9" s="84" t="s">
        <v>126</v>
      </c>
      <c r="B9" s="85"/>
      <c r="C9" s="85"/>
      <c r="D9" s="85"/>
      <c r="E9" s="85"/>
      <c r="F9" s="85"/>
      <c r="G9" s="85"/>
      <c r="H9" s="86"/>
    </row>
    <row r="10" spans="1:8" ht="49.5" customHeight="1">
      <c r="A10" s="87" t="s">
        <v>127</v>
      </c>
      <c r="B10" s="88"/>
      <c r="C10" s="88"/>
      <c r="D10" s="88"/>
      <c r="E10" s="88"/>
      <c r="F10" s="88"/>
      <c r="G10" s="88"/>
      <c r="H10" s="89"/>
    </row>
  </sheetData>
  <mergeCells count="10">
    <mergeCell ref="A7:H7"/>
    <mergeCell ref="A9:H9"/>
    <mergeCell ref="A10:H10"/>
    <mergeCell ref="A1:H1"/>
    <mergeCell ref="A4:H4"/>
    <mergeCell ref="A8:H8"/>
    <mergeCell ref="A2:H2"/>
    <mergeCell ref="A3:H3"/>
    <mergeCell ref="A5:H5"/>
    <mergeCell ref="A6:H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esquiepa</cp:lastModifiedBy>
  <cp:lastPrinted>2013-06-11T07:56:24Z</cp:lastPrinted>
  <dcterms:created xsi:type="dcterms:W3CDTF">2013-06-11T07:04:12Z</dcterms:created>
  <dcterms:modified xsi:type="dcterms:W3CDTF">2013-06-21T07:39:27Z</dcterms:modified>
  <cp:category/>
  <cp:version/>
  <cp:contentType/>
  <cp:contentStatus/>
</cp:coreProperties>
</file>