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1235" windowHeight="5805" activeTab="0"/>
  </bookViews>
  <sheets>
    <sheet name="Notice" sheetId="1" r:id="rId1"/>
    <sheet name="tab1" sheetId="2" r:id="rId2"/>
    <sheet name="tab2" sheetId="3" r:id="rId3"/>
    <sheet name="tab3" sheetId="4" r:id="rId4"/>
  </sheets>
  <definedNames>
    <definedName name="_xlnm.Print_Area" localSheetId="3">'tab3'!$A$1:$G$36</definedName>
  </definedNames>
  <calcPr fullCalcOnLoad="1"/>
</workbook>
</file>

<file path=xl/sharedStrings.xml><?xml version="1.0" encoding="utf-8"?>
<sst xmlns="http://schemas.openxmlformats.org/spreadsheetml/2006/main" count="63" uniqueCount="56">
  <si>
    <t>% fonds publics</t>
  </si>
  <si>
    <t>Créteil</t>
  </si>
  <si>
    <t>Lille</t>
  </si>
  <si>
    <t>Versailles</t>
  </si>
  <si>
    <t>Bordeaux</t>
  </si>
  <si>
    <t>Nice</t>
  </si>
  <si>
    <t>Grenoble</t>
  </si>
  <si>
    <t>Lyon</t>
  </si>
  <si>
    <t>Rennes</t>
  </si>
  <si>
    <t>Toulouse</t>
  </si>
  <si>
    <t>Montpellier</t>
  </si>
  <si>
    <t>Orléans-Tours</t>
  </si>
  <si>
    <t>Rouen</t>
  </si>
  <si>
    <t>Amiens</t>
  </si>
  <si>
    <t>Nantes</t>
  </si>
  <si>
    <t>Martinique</t>
  </si>
  <si>
    <t>Dijon</t>
  </si>
  <si>
    <t>Poitiers</t>
  </si>
  <si>
    <t>Caen</t>
  </si>
  <si>
    <t>Guadeloupe</t>
  </si>
  <si>
    <t>Besançon</t>
  </si>
  <si>
    <t>Limoges</t>
  </si>
  <si>
    <t>Stagiaires (en milliers)</t>
  </si>
  <si>
    <t xml:space="preserve">Sources : </t>
  </si>
  <si>
    <t>Total</t>
  </si>
  <si>
    <t>Fonds publics</t>
  </si>
  <si>
    <t>Fonds privés</t>
  </si>
  <si>
    <t>La Réunion</t>
  </si>
  <si>
    <t>Total CA</t>
  </si>
  <si>
    <t>Reims</t>
  </si>
  <si>
    <t>Aix-Marseille</t>
  </si>
  <si>
    <t>Clermont-Ferrand</t>
  </si>
  <si>
    <t>Nancy-Metz</t>
  </si>
  <si>
    <t>Heures-stagiaires (en millions)</t>
  </si>
  <si>
    <t>Paris</t>
  </si>
  <si>
    <t>Strasbourg</t>
  </si>
  <si>
    <t>Guyane</t>
  </si>
  <si>
    <t>% CA total</t>
  </si>
  <si>
    <t>CA hors GIP FCIP</t>
  </si>
  <si>
    <t>http://www.education.gouv.fr/cid57096/reperes-et-references-statistiques.html</t>
  </si>
  <si>
    <t>Mayotte</t>
  </si>
  <si>
    <t>CA fonds publics</t>
  </si>
  <si>
    <t>CA fonds privés</t>
  </si>
  <si>
    <t>[1] Évolution du nombre des stagiaires et du volume des heures-stagiaires dans les Greta</t>
  </si>
  <si>
    <t>France métro + DOM</t>
  </si>
  <si>
    <t>Total (euros constants base 100 en 2000)</t>
  </si>
  <si>
    <t>Corse</t>
  </si>
  <si>
    <t>MENESR DEPP/ Enquête n°63 Bilan des actions de formation continue dans les Greta et les Cafoc</t>
  </si>
  <si>
    <t>2011 hors Mayotte</t>
  </si>
  <si>
    <t>2011 y c. Mayotte</t>
  </si>
  <si>
    <t>2014p</t>
  </si>
  <si>
    <t>► Champ : France métropolitaine + DOM y compris Mayotte à partir de 2011.</t>
  </si>
  <si>
    <t>Note : données provisoires pour 2014.</t>
  </si>
  <si>
    <t>RERS 7.2 - La formation continue dans les Greta</t>
  </si>
  <si>
    <r>
      <t xml:space="preserve">[2] Évolution du chiffre d'affaires des Greta selon l'origine du financement, </t>
    </r>
    <r>
      <rPr>
        <sz val="8"/>
        <rFont val="Arial"/>
        <family val="2"/>
      </rPr>
      <t>en milliers d'euros.</t>
    </r>
  </si>
  <si>
    <r>
      <t>[3] Répartition du chiffre d'affaires (CA) par académie selon l'origine du financement en 2013,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en milliers d'euros.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</si>
</sst>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.0"/>
    <numFmt numFmtId="166" formatCode="#,##0.00\ _€"/>
    <numFmt numFmtId="167" formatCode="#,##0.0\ _€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&quot;Vrai&quot;;&quot;Vrai&quot;;&quot;Faux&quot;"/>
    <numFmt numFmtId="175" formatCode="&quot;Actif&quot;;&quot;Actif&quot;;&quot;Inactif&quot;"/>
    <numFmt numFmtId="176" formatCode="00"/>
    <numFmt numFmtId="177" formatCode="0.0%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__"/>
    <numFmt numFmtId="183" formatCode="#,##0___)"/>
    <numFmt numFmtId="184" formatCode="0.0___)"/>
    <numFmt numFmtId="185" formatCode="0.00__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.000"/>
    <numFmt numFmtId="199" formatCode="0.00000000"/>
    <numFmt numFmtId="200" formatCode="#,#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" fontId="0" fillId="0" borderId="0" xfId="0" applyNumberFormat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 quotePrefix="1">
      <alignment/>
    </xf>
    <xf numFmtId="168" fontId="5" fillId="33" borderId="0" xfId="0" applyNumberFormat="1" applyFont="1" applyFill="1" applyBorder="1" applyAlignment="1">
      <alignment/>
    </xf>
    <xf numFmtId="177" fontId="12" fillId="0" borderId="0" xfId="57" applyNumberFormat="1" applyFont="1" applyBorder="1" applyAlignment="1">
      <alignment/>
    </xf>
    <xf numFmtId="0" fontId="12" fillId="0" borderId="0" xfId="57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 vertical="top" wrapText="1"/>
    </xf>
    <xf numFmtId="3" fontId="5" fillId="33" borderId="0" xfId="0" applyNumberFormat="1" applyFont="1" applyFill="1" applyBorder="1" applyAlignment="1" quotePrefix="1">
      <alignment horizontal="right" vertical="top" wrapText="1"/>
    </xf>
    <xf numFmtId="1" fontId="5" fillId="33" borderId="0" xfId="0" applyNumberFormat="1" applyFont="1" applyFill="1" applyBorder="1" applyAlignment="1" quotePrefix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5" fillId="33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3" borderId="0" xfId="0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6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/>
    </xf>
    <xf numFmtId="1" fontId="6" fillId="33" borderId="0" xfId="0" applyNumberFormat="1" applyFont="1" applyFill="1" applyBorder="1" applyAlignment="1">
      <alignment horizontal="right" vertical="top" wrapText="1"/>
    </xf>
    <xf numFmtId="168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8" fontId="49" fillId="34" borderId="0" xfId="0" applyNumberFormat="1" applyFont="1" applyFill="1" applyAlignment="1">
      <alignment horizontal="right"/>
    </xf>
    <xf numFmtId="0" fontId="49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57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1" fillId="0" borderId="0" xfId="56" applyNumberFormat="1" applyFont="1" applyBorder="1">
      <alignment/>
      <protection/>
    </xf>
    <xf numFmtId="3" fontId="1" fillId="0" borderId="0" xfId="0" applyNumberFormat="1" applyFont="1" applyFill="1" applyBorder="1" applyAlignment="1" quotePrefix="1">
      <alignment/>
    </xf>
    <xf numFmtId="168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57" applyFont="1" applyAlignment="1">
      <alignment/>
    </xf>
    <xf numFmtId="9" fontId="1" fillId="0" borderId="0" xfId="57" applyFont="1" applyAlignment="1">
      <alignment/>
    </xf>
    <xf numFmtId="9" fontId="2" fillId="0" borderId="0" xfId="57" applyFont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0" fontId="49" fillId="34" borderId="0" xfId="0" applyFont="1" applyFill="1" applyBorder="1" applyAlignment="1">
      <alignment horizontal="right"/>
    </xf>
    <xf numFmtId="168" fontId="49" fillId="34" borderId="0" xfId="0" applyNumberFormat="1" applyFont="1" applyFill="1" applyBorder="1" applyAlignment="1">
      <alignment horizontal="right"/>
    </xf>
    <xf numFmtId="0" fontId="49" fillId="34" borderId="0" xfId="0" applyFont="1" applyFill="1" applyAlignment="1">
      <alignment horizontal="right"/>
    </xf>
    <xf numFmtId="0" fontId="49" fillId="34" borderId="0" xfId="0" applyFont="1" applyFill="1" applyAlignment="1">
      <alignment wrapText="1"/>
    </xf>
    <xf numFmtId="16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49" fillId="34" borderId="0" xfId="0" applyFont="1" applyFill="1" applyBorder="1" applyAlignment="1">
      <alignment horizontal="right" vertical="top" wrapText="1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9" fontId="0" fillId="0" borderId="0" xfId="57" applyFont="1" applyFill="1" applyAlignment="1">
      <alignment/>
    </xf>
    <xf numFmtId="0" fontId="7" fillId="0" borderId="0" xfId="48" applyFont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7" fillId="0" borderId="0" xfId="48" applyAlignment="1" applyProtection="1">
      <alignment vertical="center" wrapText="1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Percent" xfId="57"/>
    <cellStyle name="Pourcentage 2" xfId="58"/>
    <cellStyle name="Pourcentage 3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16" customWidth="1"/>
  </cols>
  <sheetData>
    <row r="1" s="15" customFormat="1" ht="318" customHeight="1">
      <c r="A1" s="14"/>
    </row>
    <row r="2" s="80" customFormat="1" ht="12.75">
      <c r="A2" s="79" t="s">
        <v>39</v>
      </c>
    </row>
    <row r="3" ht="12.75">
      <c r="A3" s="81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1.421875" style="0" customWidth="1"/>
    <col min="2" max="5" width="6.7109375" style="0" customWidth="1"/>
    <col min="6" max="6" width="6.7109375" style="5" customWidth="1"/>
    <col min="7" max="7" width="7.57421875" style="5" customWidth="1"/>
    <col min="8" max="10" width="6.7109375" style="0" customWidth="1"/>
    <col min="11" max="11" width="7.28125" style="0" customWidth="1"/>
  </cols>
  <sheetData>
    <row r="1" ht="15">
      <c r="A1" s="13" t="s">
        <v>53</v>
      </c>
    </row>
    <row r="3" spans="1:9" s="5" customFormat="1" ht="12.75">
      <c r="A3" s="85" t="s">
        <v>43</v>
      </c>
      <c r="B3" s="85"/>
      <c r="C3" s="85"/>
      <c r="D3" s="85"/>
      <c r="E3" s="85"/>
      <c r="F3" s="85"/>
      <c r="G3" s="85"/>
      <c r="H3" s="85"/>
      <c r="I3" s="85"/>
    </row>
    <row r="4" spans="1:7" s="4" customFormat="1" ht="21.75" customHeight="1">
      <c r="A4" s="55"/>
      <c r="B4" s="52"/>
      <c r="C4" s="52"/>
      <c r="D4" s="52"/>
      <c r="F4" s="5"/>
      <c r="G4" s="5"/>
    </row>
    <row r="5" spans="1:11" s="41" customFormat="1" ht="33" customHeight="1">
      <c r="A5" s="39"/>
      <c r="B5" s="31">
        <v>2000</v>
      </c>
      <c r="C5" s="40">
        <v>2005</v>
      </c>
      <c r="D5" s="40">
        <v>2006</v>
      </c>
      <c r="E5" s="31">
        <v>2009</v>
      </c>
      <c r="F5" s="31">
        <v>2010</v>
      </c>
      <c r="G5" s="36" t="s">
        <v>48</v>
      </c>
      <c r="H5" s="31" t="s">
        <v>49</v>
      </c>
      <c r="I5" s="31">
        <v>2012</v>
      </c>
      <c r="J5" s="31">
        <v>2013</v>
      </c>
      <c r="K5" s="75" t="s">
        <v>50</v>
      </c>
    </row>
    <row r="6" spans="1:14" s="3" customFormat="1" ht="21" customHeight="1">
      <c r="A6" s="7" t="s">
        <v>33</v>
      </c>
      <c r="B6" s="7">
        <v>69.9</v>
      </c>
      <c r="C6" s="8">
        <v>57.9</v>
      </c>
      <c r="D6" s="8">
        <v>58.1</v>
      </c>
      <c r="E6" s="47">
        <v>51.94338207247717</v>
      </c>
      <c r="F6" s="6">
        <v>51.8</v>
      </c>
      <c r="G6" s="6">
        <v>51.6</v>
      </c>
      <c r="H6" s="6">
        <v>51.7</v>
      </c>
      <c r="I6" s="47">
        <v>52.4</v>
      </c>
      <c r="J6" s="47">
        <v>51.1</v>
      </c>
      <c r="K6" s="73">
        <v>50.7</v>
      </c>
      <c r="M6" s="65"/>
      <c r="N6" s="65"/>
    </row>
    <row r="7" spans="1:14" s="3" customFormat="1" ht="21" customHeight="1" thickBot="1">
      <c r="A7" s="11" t="s">
        <v>22</v>
      </c>
      <c r="B7" s="11">
        <v>518</v>
      </c>
      <c r="C7" s="11">
        <v>446.1</v>
      </c>
      <c r="D7" s="11">
        <v>439.4</v>
      </c>
      <c r="E7" s="12">
        <v>504.5</v>
      </c>
      <c r="F7" s="11">
        <v>542.2</v>
      </c>
      <c r="G7" s="48">
        <v>543.8</v>
      </c>
      <c r="H7" s="48">
        <v>545.3</v>
      </c>
      <c r="I7" s="48">
        <v>532.3</v>
      </c>
      <c r="J7" s="48">
        <v>509.9</v>
      </c>
      <c r="K7" s="74">
        <v>534.8</v>
      </c>
      <c r="M7" s="65"/>
      <c r="N7" s="65"/>
    </row>
    <row r="8" spans="1:8" ht="12.75">
      <c r="A8" s="87" t="s">
        <v>51</v>
      </c>
      <c r="B8" s="87"/>
      <c r="C8" s="87"/>
      <c r="D8" s="87"/>
      <c r="E8" s="87"/>
      <c r="F8" s="87"/>
      <c r="G8" s="87"/>
      <c r="H8" s="82"/>
    </row>
    <row r="9" spans="1:8" ht="12.75">
      <c r="A9" s="82" t="s">
        <v>52</v>
      </c>
      <c r="B9" s="82"/>
      <c r="C9" s="82"/>
      <c r="D9" s="82"/>
      <c r="E9" s="82"/>
      <c r="F9" s="83"/>
      <c r="G9" s="83"/>
      <c r="H9" s="82"/>
    </row>
    <row r="10" s="1" customFormat="1" ht="12.75"/>
    <row r="11" spans="6:11" ht="12.75">
      <c r="F11" s="66"/>
      <c r="G11" s="66"/>
      <c r="H11" s="66"/>
      <c r="I11" s="66"/>
      <c r="J11" s="66"/>
      <c r="K11" s="66"/>
    </row>
    <row r="13" spans="1:7" ht="12.75">
      <c r="A13" s="6" t="s">
        <v>23</v>
      </c>
      <c r="F13" s="28"/>
      <c r="G13" s="28"/>
    </row>
    <row r="14" spans="1:7" ht="12.75">
      <c r="A14" s="6" t="s">
        <v>47</v>
      </c>
      <c r="F14" s="27"/>
      <c r="G14" s="27"/>
    </row>
    <row r="15" spans="1:8" ht="12.75">
      <c r="A15" s="77"/>
      <c r="B15" s="1"/>
      <c r="C15" s="1"/>
      <c r="D15" s="1"/>
      <c r="E15" s="1"/>
      <c r="F15" s="1"/>
      <c r="G15" s="1"/>
      <c r="H15" s="1"/>
    </row>
  </sheetData>
  <sheetProtection/>
  <mergeCells count="2">
    <mergeCell ref="A3:I3"/>
    <mergeCell ref="A8:G8"/>
  </mergeCell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00390625" style="0" customWidth="1"/>
    <col min="2" max="4" width="7.28125" style="0" customWidth="1"/>
    <col min="5" max="5" width="7.28125" style="1" customWidth="1"/>
    <col min="6" max="6" width="7.28125" style="0" customWidth="1"/>
    <col min="7" max="8" width="7.7109375" style="0" customWidth="1"/>
    <col min="9" max="9" width="7.28125" style="0" customWidth="1"/>
    <col min="10" max="10" width="7.28125" style="58" customWidth="1"/>
    <col min="11" max="11" width="7.28125" style="38" customWidth="1"/>
  </cols>
  <sheetData>
    <row r="1" spans="1:11" s="5" customFormat="1" ht="12.7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35"/>
    </row>
    <row r="2" spans="1:11" s="6" customFormat="1" ht="11.25">
      <c r="A2" s="51"/>
      <c r="B2" s="51"/>
      <c r="C2" s="51"/>
      <c r="D2" s="51"/>
      <c r="E2" s="51"/>
      <c r="F2" s="51"/>
      <c r="G2" s="51"/>
      <c r="J2" s="56"/>
      <c r="K2" s="37"/>
    </row>
    <row r="3" spans="1:11" s="34" customFormat="1" ht="39.75" customHeight="1">
      <c r="A3" s="30"/>
      <c r="B3" s="30">
        <v>2000</v>
      </c>
      <c r="C3" s="32">
        <v>2005</v>
      </c>
      <c r="D3" s="33">
        <v>2006</v>
      </c>
      <c r="E3" s="31">
        <v>2009</v>
      </c>
      <c r="F3" s="31">
        <v>2010</v>
      </c>
      <c r="G3" s="36" t="s">
        <v>48</v>
      </c>
      <c r="H3" s="31" t="s">
        <v>49</v>
      </c>
      <c r="I3" s="31">
        <v>2012</v>
      </c>
      <c r="J3" s="31">
        <v>2013</v>
      </c>
      <c r="K3" s="75" t="s">
        <v>50</v>
      </c>
    </row>
    <row r="4" spans="1:12" s="62" customFormat="1" ht="16.5" customHeight="1">
      <c r="A4" s="53" t="s">
        <v>25</v>
      </c>
      <c r="B4" s="67">
        <v>196.2</v>
      </c>
      <c r="C4" s="67">
        <v>211.4</v>
      </c>
      <c r="D4" s="67">
        <v>208.1</v>
      </c>
      <c r="E4" s="67">
        <v>229.5</v>
      </c>
      <c r="F4" s="68">
        <v>264.2</v>
      </c>
      <c r="G4" s="45">
        <v>268.4</v>
      </c>
      <c r="H4" s="45">
        <v>268.5</v>
      </c>
      <c r="I4" s="45">
        <v>276.8</v>
      </c>
      <c r="J4" s="45">
        <v>278.5</v>
      </c>
      <c r="K4" s="76">
        <v>286.7</v>
      </c>
      <c r="L4" s="64"/>
    </row>
    <row r="5" spans="1:12" s="62" customFormat="1" ht="16.5" customHeight="1">
      <c r="A5" s="53" t="s">
        <v>26</v>
      </c>
      <c r="B5" s="67">
        <v>206.9</v>
      </c>
      <c r="C5" s="67">
        <v>188.6</v>
      </c>
      <c r="D5" s="67">
        <v>190</v>
      </c>
      <c r="E5" s="67">
        <v>221.2</v>
      </c>
      <c r="F5" s="68">
        <v>219</v>
      </c>
      <c r="G5" s="45">
        <v>216.5</v>
      </c>
      <c r="H5" s="45">
        <v>217.1</v>
      </c>
      <c r="I5" s="45">
        <v>220.4</v>
      </c>
      <c r="J5" s="45">
        <v>218.2</v>
      </c>
      <c r="K5" s="76">
        <v>215.1</v>
      </c>
      <c r="L5" s="64"/>
    </row>
    <row r="6" spans="1:12" ht="27" customHeight="1">
      <c r="A6" s="50" t="s">
        <v>24</v>
      </c>
      <c r="B6" s="69">
        <v>403.1</v>
      </c>
      <c r="C6" s="70">
        <v>400</v>
      </c>
      <c r="D6" s="70">
        <v>398.1</v>
      </c>
      <c r="E6" s="70">
        <v>450.712561095032</v>
      </c>
      <c r="F6" s="70">
        <v>483.2</v>
      </c>
      <c r="G6" s="49">
        <v>484.9</v>
      </c>
      <c r="H6" s="49">
        <v>485.6</v>
      </c>
      <c r="I6" s="49">
        <f>SUM(I4:I5)</f>
        <v>497.20000000000005</v>
      </c>
      <c r="J6" s="49">
        <v>496.7</v>
      </c>
      <c r="K6" s="49">
        <v>501.8</v>
      </c>
      <c r="L6" s="64"/>
    </row>
    <row r="7" spans="1:11" ht="22.5">
      <c r="A7" s="72" t="s">
        <v>45</v>
      </c>
      <c r="B7" s="71">
        <v>403.1</v>
      </c>
      <c r="C7" s="49">
        <v>363.7</v>
      </c>
      <c r="D7" s="49">
        <v>356.3</v>
      </c>
      <c r="E7" s="49">
        <v>386.2</v>
      </c>
      <c r="F7" s="49">
        <v>407.9</v>
      </c>
      <c r="G7" s="49">
        <v>400.9</v>
      </c>
      <c r="H7" s="49">
        <v>401.5</v>
      </c>
      <c r="I7" s="49">
        <v>403.2</v>
      </c>
      <c r="J7" s="49">
        <v>399</v>
      </c>
      <c r="K7" s="49">
        <v>401.1</v>
      </c>
    </row>
    <row r="8" spans="1:11" ht="12.75">
      <c r="A8" s="83" t="s">
        <v>51</v>
      </c>
      <c r="B8" s="6"/>
      <c r="J8" s="57"/>
      <c r="K8"/>
    </row>
    <row r="9" spans="1:11" s="1" customFormat="1" ht="12.75">
      <c r="A9" s="84" t="s">
        <v>52</v>
      </c>
      <c r="G9" s="78"/>
      <c r="H9" s="78"/>
      <c r="I9" s="78"/>
      <c r="J9" s="78"/>
      <c r="K9" s="78"/>
    </row>
    <row r="10" spans="3:11" ht="12.75">
      <c r="C10" s="64"/>
      <c r="D10" s="64"/>
      <c r="E10" s="64"/>
      <c r="F10" s="64"/>
      <c r="G10" s="64"/>
      <c r="H10" s="64"/>
      <c r="I10" s="64"/>
      <c r="J10" s="64"/>
      <c r="K10" s="64"/>
    </row>
    <row r="14" ht="12.75">
      <c r="A14" s="6" t="s">
        <v>47</v>
      </c>
    </row>
  </sheetData>
  <sheetProtection/>
  <mergeCells count="1">
    <mergeCell ref="A1:J1"/>
  </mergeCells>
  <printOptions/>
  <pageMargins left="0.1968503937007874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17.7109375" style="0" customWidth="1"/>
  </cols>
  <sheetData>
    <row r="1" spans="1:10" ht="12.7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</row>
    <row r="2" spans="1:7" ht="12.75">
      <c r="A2" s="24"/>
      <c r="B2" s="9"/>
      <c r="C2" s="9"/>
      <c r="D2" s="9"/>
      <c r="E2" s="10"/>
      <c r="F2" s="6"/>
      <c r="G2" s="19"/>
    </row>
    <row r="3" spans="1:7" ht="22.5">
      <c r="A3" s="17"/>
      <c r="B3" s="42" t="s">
        <v>41</v>
      </c>
      <c r="C3" s="42" t="s">
        <v>42</v>
      </c>
      <c r="D3" s="42" t="s">
        <v>28</v>
      </c>
      <c r="E3" s="31" t="s">
        <v>0</v>
      </c>
      <c r="F3" s="43" t="s">
        <v>37</v>
      </c>
      <c r="G3" s="44" t="s">
        <v>38</v>
      </c>
    </row>
    <row r="4" spans="1:7" ht="12.75">
      <c r="A4" s="7" t="s">
        <v>30</v>
      </c>
      <c r="B4" s="21">
        <v>14295</v>
      </c>
      <c r="C4" s="21">
        <v>10424</v>
      </c>
      <c r="D4" s="21">
        <v>24718</v>
      </c>
      <c r="E4" s="20">
        <v>57.8</v>
      </c>
      <c r="F4" s="20">
        <v>5</v>
      </c>
      <c r="G4" s="22">
        <v>24253</v>
      </c>
    </row>
    <row r="5" spans="1:7" ht="12.75">
      <c r="A5" s="7" t="s">
        <v>13</v>
      </c>
      <c r="B5" s="21">
        <v>8660</v>
      </c>
      <c r="C5" s="21">
        <v>5534</v>
      </c>
      <c r="D5" s="21">
        <v>14194</v>
      </c>
      <c r="E5" s="20">
        <v>61</v>
      </c>
      <c r="F5" s="20">
        <v>2.9</v>
      </c>
      <c r="G5" s="22">
        <v>13717</v>
      </c>
    </row>
    <row r="6" spans="1:7" ht="12.75">
      <c r="A6" s="7" t="s">
        <v>20</v>
      </c>
      <c r="B6" s="21">
        <v>5362</v>
      </c>
      <c r="C6" s="21">
        <v>2886</v>
      </c>
      <c r="D6" s="21">
        <v>8247</v>
      </c>
      <c r="E6" s="20">
        <v>65</v>
      </c>
      <c r="F6" s="20">
        <v>1.7</v>
      </c>
      <c r="G6" s="22">
        <v>7667</v>
      </c>
    </row>
    <row r="7" spans="1:7" ht="12.75">
      <c r="A7" s="7" t="s">
        <v>4</v>
      </c>
      <c r="B7" s="21">
        <v>5467</v>
      </c>
      <c r="C7" s="21">
        <v>14561</v>
      </c>
      <c r="D7" s="21">
        <v>20029</v>
      </c>
      <c r="E7" s="20">
        <v>27.3</v>
      </c>
      <c r="F7" s="20">
        <v>4</v>
      </c>
      <c r="G7" s="22">
        <v>19312</v>
      </c>
    </row>
    <row r="8" spans="1:7" ht="12.75">
      <c r="A8" s="7" t="s">
        <v>18</v>
      </c>
      <c r="B8" s="21">
        <v>9204</v>
      </c>
      <c r="C8" s="21">
        <v>4844</v>
      </c>
      <c r="D8" s="21">
        <v>14047</v>
      </c>
      <c r="E8" s="20">
        <v>65.5</v>
      </c>
      <c r="F8" s="20">
        <v>2.8</v>
      </c>
      <c r="G8" s="22">
        <v>12372</v>
      </c>
    </row>
    <row r="9" spans="1:7" ht="12.75">
      <c r="A9" s="7" t="s">
        <v>31</v>
      </c>
      <c r="B9" s="21">
        <v>10897</v>
      </c>
      <c r="C9" s="21">
        <v>5578</v>
      </c>
      <c r="D9" s="21">
        <v>16475</v>
      </c>
      <c r="E9" s="20">
        <v>66.1</v>
      </c>
      <c r="F9" s="20">
        <v>3.3</v>
      </c>
      <c r="G9" s="22">
        <v>16239</v>
      </c>
    </row>
    <row r="10" spans="1:10" ht="12.75">
      <c r="A10" s="54" t="s">
        <v>46</v>
      </c>
      <c r="B10" s="21">
        <v>1390</v>
      </c>
      <c r="C10" s="21">
        <v>389</v>
      </c>
      <c r="D10" s="21">
        <v>1778</v>
      </c>
      <c r="E10" s="60">
        <v>76.5</v>
      </c>
      <c r="F10" s="60">
        <v>0.4</v>
      </c>
      <c r="G10" s="22">
        <v>1652</v>
      </c>
      <c r="J10" s="59"/>
    </row>
    <row r="11" spans="1:7" ht="12.75">
      <c r="A11" s="7" t="s">
        <v>1</v>
      </c>
      <c r="B11" s="21">
        <v>21005</v>
      </c>
      <c r="C11" s="21">
        <v>16039</v>
      </c>
      <c r="D11" s="21">
        <v>37044</v>
      </c>
      <c r="E11" s="20">
        <v>56.7</v>
      </c>
      <c r="F11" s="20">
        <v>7.5</v>
      </c>
      <c r="G11" s="22">
        <v>34891</v>
      </c>
    </row>
    <row r="12" spans="1:7" ht="12.75">
      <c r="A12" s="7" t="s">
        <v>16</v>
      </c>
      <c r="B12" s="21">
        <v>8588</v>
      </c>
      <c r="C12" s="21">
        <v>6939</v>
      </c>
      <c r="D12" s="21">
        <v>15527</v>
      </c>
      <c r="E12" s="20">
        <v>55.3</v>
      </c>
      <c r="F12" s="20">
        <v>3.1</v>
      </c>
      <c r="G12" s="22">
        <v>14641</v>
      </c>
    </row>
    <row r="13" spans="1:7" ht="12.75">
      <c r="A13" s="7" t="s">
        <v>6</v>
      </c>
      <c r="B13" s="21">
        <v>18485</v>
      </c>
      <c r="C13" s="21">
        <v>13447</v>
      </c>
      <c r="D13" s="21">
        <v>31932</v>
      </c>
      <c r="E13" s="20">
        <v>57.9</v>
      </c>
      <c r="F13" s="20">
        <v>6.4</v>
      </c>
      <c r="G13" s="22">
        <v>31141</v>
      </c>
    </row>
    <row r="14" spans="1:7" ht="12.75">
      <c r="A14" s="7" t="s">
        <v>19</v>
      </c>
      <c r="B14" s="21">
        <v>3006</v>
      </c>
      <c r="C14" s="21">
        <v>379</v>
      </c>
      <c r="D14" s="21">
        <v>3385</v>
      </c>
      <c r="E14" s="20">
        <v>88.8</v>
      </c>
      <c r="F14" s="20">
        <v>0.7</v>
      </c>
      <c r="G14" s="22">
        <v>3107</v>
      </c>
    </row>
    <row r="15" spans="1:7" ht="12.75">
      <c r="A15" s="7" t="s">
        <v>36</v>
      </c>
      <c r="B15" s="21">
        <v>1842</v>
      </c>
      <c r="C15" s="21">
        <v>650</v>
      </c>
      <c r="D15" s="21">
        <v>2492</v>
      </c>
      <c r="E15" s="20">
        <v>73.9</v>
      </c>
      <c r="F15" s="20">
        <v>0.5</v>
      </c>
      <c r="G15" s="22">
        <v>2408</v>
      </c>
    </row>
    <row r="16" spans="1:7" ht="12.75">
      <c r="A16" s="10" t="s">
        <v>27</v>
      </c>
      <c r="B16" s="21">
        <v>2009</v>
      </c>
      <c r="C16" s="21">
        <v>1331</v>
      </c>
      <c r="D16" s="21">
        <v>3340</v>
      </c>
      <c r="E16" s="20">
        <v>60.1</v>
      </c>
      <c r="F16" s="20">
        <v>0.67</v>
      </c>
      <c r="G16" s="22">
        <v>2566</v>
      </c>
    </row>
    <row r="17" spans="1:7" ht="12.75">
      <c r="A17" s="10" t="s">
        <v>2</v>
      </c>
      <c r="B17" s="21">
        <v>12257</v>
      </c>
      <c r="C17" s="21">
        <v>11232</v>
      </c>
      <c r="D17" s="21">
        <v>23489</v>
      </c>
      <c r="E17" s="20">
        <v>52.2</v>
      </c>
      <c r="F17" s="20">
        <v>4.7</v>
      </c>
      <c r="G17" s="22">
        <v>22835</v>
      </c>
    </row>
    <row r="18" spans="1:7" ht="12.75">
      <c r="A18" s="10" t="s">
        <v>21</v>
      </c>
      <c r="B18" s="21">
        <v>5317</v>
      </c>
      <c r="C18" s="21">
        <v>2839</v>
      </c>
      <c r="D18" s="21">
        <v>8155</v>
      </c>
      <c r="E18" s="20">
        <v>65.2</v>
      </c>
      <c r="F18" s="20">
        <v>1.6</v>
      </c>
      <c r="G18" s="22">
        <v>7936</v>
      </c>
    </row>
    <row r="19" spans="1:7" ht="12.75">
      <c r="A19" s="10" t="s">
        <v>7</v>
      </c>
      <c r="B19" s="21">
        <v>8212</v>
      </c>
      <c r="C19" s="21">
        <v>10883</v>
      </c>
      <c r="D19" s="21">
        <v>19094</v>
      </c>
      <c r="E19" s="20">
        <v>43</v>
      </c>
      <c r="F19" s="20">
        <v>3.9</v>
      </c>
      <c r="G19" s="22">
        <v>18062</v>
      </c>
    </row>
    <row r="20" spans="1:7" ht="12.75">
      <c r="A20" s="10" t="s">
        <v>15</v>
      </c>
      <c r="B20" s="21">
        <v>2820</v>
      </c>
      <c r="C20" s="21">
        <v>1516</v>
      </c>
      <c r="D20" s="21">
        <v>4336</v>
      </c>
      <c r="E20" s="20">
        <v>65</v>
      </c>
      <c r="F20" s="20">
        <v>0.87</v>
      </c>
      <c r="G20" s="22">
        <v>4041</v>
      </c>
    </row>
    <row r="21" spans="1:7" ht="12.75">
      <c r="A21" s="10" t="s">
        <v>40</v>
      </c>
      <c r="B21" s="21">
        <v>488</v>
      </c>
      <c r="C21" s="21">
        <v>56</v>
      </c>
      <c r="D21" s="21">
        <v>544</v>
      </c>
      <c r="E21" s="20">
        <v>89.7</v>
      </c>
      <c r="F21" s="20">
        <v>0.11</v>
      </c>
      <c r="G21" s="22">
        <v>544</v>
      </c>
    </row>
    <row r="22" spans="1:7" ht="12.75">
      <c r="A22" s="10" t="s">
        <v>10</v>
      </c>
      <c r="B22" s="21">
        <v>16512</v>
      </c>
      <c r="C22" s="21">
        <v>8878</v>
      </c>
      <c r="D22" s="21">
        <v>25390</v>
      </c>
      <c r="E22" s="20">
        <v>65</v>
      </c>
      <c r="F22" s="20">
        <v>5.1</v>
      </c>
      <c r="G22" s="22">
        <v>22490</v>
      </c>
    </row>
    <row r="23" spans="1:7" ht="12.75">
      <c r="A23" s="10" t="s">
        <v>32</v>
      </c>
      <c r="B23" s="21">
        <v>16446</v>
      </c>
      <c r="C23" s="21">
        <v>7892</v>
      </c>
      <c r="D23" s="21">
        <v>24338</v>
      </c>
      <c r="E23" s="20">
        <v>67.6</v>
      </c>
      <c r="F23" s="20">
        <v>4.9</v>
      </c>
      <c r="G23" s="22">
        <v>17256</v>
      </c>
    </row>
    <row r="24" spans="1:7" ht="12.75">
      <c r="A24" s="10" t="s">
        <v>14</v>
      </c>
      <c r="B24" s="21">
        <v>8821</v>
      </c>
      <c r="C24" s="21">
        <v>8451</v>
      </c>
      <c r="D24" s="21">
        <v>17272</v>
      </c>
      <c r="E24" s="20">
        <v>51.1</v>
      </c>
      <c r="F24" s="20">
        <v>3.5</v>
      </c>
      <c r="G24" s="22">
        <v>15809</v>
      </c>
    </row>
    <row r="25" spans="1:7" ht="12.75">
      <c r="A25" s="10" t="s">
        <v>5</v>
      </c>
      <c r="B25" s="21">
        <v>7273</v>
      </c>
      <c r="C25" s="21">
        <v>5539</v>
      </c>
      <c r="D25" s="21">
        <v>12812</v>
      </c>
      <c r="E25" s="20">
        <v>56.8</v>
      </c>
      <c r="F25" s="20">
        <v>2.6</v>
      </c>
      <c r="G25" s="22">
        <v>12354</v>
      </c>
    </row>
    <row r="26" spans="1:7" ht="12.75">
      <c r="A26" s="10" t="s">
        <v>11</v>
      </c>
      <c r="B26" s="61">
        <v>9236</v>
      </c>
      <c r="C26" s="21">
        <v>8043</v>
      </c>
      <c r="D26" s="21">
        <v>17279</v>
      </c>
      <c r="E26" s="20">
        <v>52.9</v>
      </c>
      <c r="F26" s="20">
        <v>3.5</v>
      </c>
      <c r="G26" s="23">
        <v>14051</v>
      </c>
    </row>
    <row r="27" spans="1:7" ht="12.75">
      <c r="A27" s="10" t="s">
        <v>34</v>
      </c>
      <c r="B27" s="21">
        <v>8384</v>
      </c>
      <c r="C27" s="21">
        <v>18036</v>
      </c>
      <c r="D27" s="21">
        <v>26420</v>
      </c>
      <c r="E27" s="20">
        <v>31.7</v>
      </c>
      <c r="F27" s="20">
        <v>5.3</v>
      </c>
      <c r="G27" s="22">
        <v>23196</v>
      </c>
    </row>
    <row r="28" spans="1:7" ht="12.75">
      <c r="A28" s="10" t="s">
        <v>17</v>
      </c>
      <c r="B28" s="21">
        <v>7658</v>
      </c>
      <c r="C28" s="21">
        <v>3364</v>
      </c>
      <c r="D28" s="21">
        <v>11022</v>
      </c>
      <c r="E28" s="20">
        <v>69.5</v>
      </c>
      <c r="F28" s="20">
        <v>2.2</v>
      </c>
      <c r="G28" s="22">
        <v>10734</v>
      </c>
    </row>
    <row r="29" spans="1:7" ht="12.75">
      <c r="A29" s="10" t="s">
        <v>29</v>
      </c>
      <c r="B29" s="21">
        <v>6906</v>
      </c>
      <c r="C29" s="21">
        <v>5210</v>
      </c>
      <c r="D29" s="21">
        <v>12117</v>
      </c>
      <c r="E29" s="20">
        <v>57</v>
      </c>
      <c r="F29" s="20">
        <v>2.4</v>
      </c>
      <c r="G29" s="22">
        <v>11270</v>
      </c>
    </row>
    <row r="30" spans="1:7" ht="12.75">
      <c r="A30" s="10" t="s">
        <v>8</v>
      </c>
      <c r="B30" s="21">
        <v>11590</v>
      </c>
      <c r="C30" s="21">
        <v>8659</v>
      </c>
      <c r="D30" s="21">
        <v>20249</v>
      </c>
      <c r="E30" s="20">
        <v>57.2</v>
      </c>
      <c r="F30" s="20">
        <v>4.1</v>
      </c>
      <c r="G30" s="22">
        <v>18420</v>
      </c>
    </row>
    <row r="31" spans="1:7" ht="12.75">
      <c r="A31" s="7" t="s">
        <v>12</v>
      </c>
      <c r="B31" s="21">
        <v>12740</v>
      </c>
      <c r="C31" s="21">
        <v>7707</v>
      </c>
      <c r="D31" s="21">
        <v>20447</v>
      </c>
      <c r="E31" s="20">
        <v>62.3</v>
      </c>
      <c r="F31" s="20">
        <v>4.1</v>
      </c>
      <c r="G31" s="22">
        <v>20260</v>
      </c>
    </row>
    <row r="32" spans="1:7" ht="12.75">
      <c r="A32" s="7" t="s">
        <v>35</v>
      </c>
      <c r="B32" s="21">
        <v>6887</v>
      </c>
      <c r="C32" s="21">
        <v>5611</v>
      </c>
      <c r="D32" s="21">
        <v>12497</v>
      </c>
      <c r="E32" s="20">
        <v>55.1</v>
      </c>
      <c r="F32" s="20">
        <v>2.5</v>
      </c>
      <c r="G32" s="22">
        <v>10387</v>
      </c>
    </row>
    <row r="33" spans="1:7" ht="12.75">
      <c r="A33" s="7" t="s">
        <v>9</v>
      </c>
      <c r="B33" s="21">
        <v>12317</v>
      </c>
      <c r="C33" s="21">
        <v>10943</v>
      </c>
      <c r="D33" s="21">
        <v>23260</v>
      </c>
      <c r="E33" s="20">
        <v>53</v>
      </c>
      <c r="F33" s="20">
        <v>4.7</v>
      </c>
      <c r="G33" s="22">
        <v>22538</v>
      </c>
    </row>
    <row r="34" spans="1:7" ht="12.75">
      <c r="A34" s="7" t="s">
        <v>3</v>
      </c>
      <c r="B34" s="21">
        <v>14445</v>
      </c>
      <c r="C34" s="21">
        <v>10358</v>
      </c>
      <c r="D34" s="21">
        <v>24803</v>
      </c>
      <c r="E34" s="20">
        <v>58.2</v>
      </c>
      <c r="F34" s="20">
        <v>5</v>
      </c>
      <c r="G34" s="22">
        <v>24294</v>
      </c>
    </row>
    <row r="35" spans="1:7" ht="12.75">
      <c r="A35" s="18" t="s">
        <v>44</v>
      </c>
      <c r="B35" s="25">
        <v>278519</v>
      </c>
      <c r="C35" s="25">
        <v>218218</v>
      </c>
      <c r="D35" s="25">
        <v>496732</v>
      </c>
      <c r="E35" s="26">
        <v>56.1</v>
      </c>
      <c r="F35" s="26">
        <v>100</v>
      </c>
      <c r="G35" s="29">
        <v>460443</v>
      </c>
    </row>
    <row r="36" spans="1:7" ht="12.75">
      <c r="A36" s="6" t="s">
        <v>47</v>
      </c>
      <c r="B36" s="2"/>
      <c r="C36" s="2"/>
      <c r="D36" s="2"/>
      <c r="E36" s="10"/>
      <c r="F36" s="6"/>
      <c r="G36" s="46"/>
    </row>
    <row r="37" spans="3:4" ht="12.75">
      <c r="C37" s="59"/>
      <c r="D37" s="6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2015-07-03T07:47:19Z</cp:lastPrinted>
  <dcterms:created xsi:type="dcterms:W3CDTF">2010-07-13T15:52:39Z</dcterms:created>
  <dcterms:modified xsi:type="dcterms:W3CDTF">2015-09-23T09:17:26Z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