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Notice" sheetId="1" r:id="rId1"/>
    <sheet name="Tab1" sheetId="2" r:id="rId2"/>
    <sheet name="Tab2" sheetId="3" r:id="rId3"/>
    <sheet name="Tab3" sheetId="4" r:id="rId4"/>
  </sheets>
  <externalReferences>
    <externalReference r:id="rId7"/>
    <externalReference r:id="rId8"/>
  </externalReferences>
  <definedNames>
    <definedName name="RESULTAT_MENTION_SERIE" localSheetId="2">#REF!</definedName>
    <definedName name="RESULTAT_MENTION_SERIE" localSheetId="3">#REF!</definedName>
    <definedName name="RESULTAT_MENTION_SERIE">#REF!</definedName>
    <definedName name="RESULTAT_SEXE_SERIE" localSheetId="2">#REF!</definedName>
    <definedName name="RESULTAT_SEXE_SERIE" localSheetId="3">#REF!</definedName>
    <definedName name="RESULTAT_SEXE_SERIE">#REF!</definedName>
    <definedName name="RTAUXACA2006" localSheetId="2">#REF!</definedName>
    <definedName name="RTAUXACA2006" localSheetId="3">#REF!</definedName>
    <definedName name="RTAUXACA2006">#REF!</definedName>
    <definedName name="_xlnm.Print_Area" localSheetId="2">'Tab2'!$A$1:$N$15</definedName>
  </definedNames>
  <calcPr fullCalcOnLoad="1"/>
</workbook>
</file>

<file path=xl/sharedStrings.xml><?xml version="1.0" encoding="utf-8"?>
<sst xmlns="http://schemas.openxmlformats.org/spreadsheetml/2006/main" count="98" uniqueCount="54">
  <si>
    <t>RERS 12.10 Les diplômes dans les DOM</t>
  </si>
  <si>
    <t>Guadeloupe</t>
  </si>
  <si>
    <t>Guyane</t>
  </si>
  <si>
    <t>Martinique</t>
  </si>
  <si>
    <t xml:space="preserve">Mayotte </t>
  </si>
  <si>
    <t>La Réunion</t>
  </si>
  <si>
    <t>Total</t>
  </si>
  <si>
    <t>Nombre d'admis</t>
  </si>
  <si>
    <t>Taux de réussite (%)</t>
  </si>
  <si>
    <t>MC niveau V</t>
  </si>
  <si>
    <t>Total niveau V</t>
  </si>
  <si>
    <t>Baccalauréat général</t>
  </si>
  <si>
    <t>Baccalauréat technologique</t>
  </si>
  <si>
    <t>Baccalauréat professionnel</t>
  </si>
  <si>
    <t>Total baccalauréat</t>
  </si>
  <si>
    <t>Brevet  professionnel (BP)</t>
  </si>
  <si>
    <t>MC niveau IV</t>
  </si>
  <si>
    <t>-</t>
  </si>
  <si>
    <t>Total niveau IV</t>
  </si>
  <si>
    <t>dont niveau IV professionnel</t>
  </si>
  <si>
    <t>http://www.education.gouv.fr/cid57096/reperes-et-references-statistiques.html</t>
  </si>
  <si>
    <t>Sources : MENESR DEPP / Système d'information (SI) Ocean du MEN et SI du ministère en charge de l'agriculture.</t>
  </si>
  <si>
    <t>Mayotte</t>
  </si>
  <si>
    <t>BTS/BTSA</t>
  </si>
  <si>
    <t>DCG et DSCG</t>
  </si>
  <si>
    <t>BTS (brevet de technicien supérieur), BTSA (brevet de technicien supérieur agricole)</t>
  </si>
  <si>
    <t>DCG (diplôme de comptabilité et gestion), DSCG (diplôme supérieur de comptabilité et gestion)</t>
  </si>
  <si>
    <t>Source : MENESR-DGESIP-DGRI SIES / Système d'information (SI) OCEAN, enquête n°24 sur les résultats aux examens technologiques et professionnels de l'enseignement supérieur, SI du ministère en charge de l'agriculture</t>
  </si>
  <si>
    <t>[3] Les diplômes délivrés par les universités en 2013 dans les DOM-COM et en Nouvelle-Calédonie</t>
  </si>
  <si>
    <t>Doctorats</t>
  </si>
  <si>
    <t>DUT</t>
  </si>
  <si>
    <t>DOM</t>
  </si>
  <si>
    <t>Droit, sciences politiques</t>
  </si>
  <si>
    <t>Sciences économiques, AES</t>
  </si>
  <si>
    <t>Lettres, langues, sciences humaines</t>
  </si>
  <si>
    <t xml:space="preserve">Sciences    </t>
  </si>
  <si>
    <t xml:space="preserve">Staps       </t>
  </si>
  <si>
    <t>Total DOM</t>
  </si>
  <si>
    <t>COM et Nouvelle-Calédonie</t>
  </si>
  <si>
    <t>Sciences</t>
  </si>
  <si>
    <t>Total COM et Nouvelle-Calédonie</t>
  </si>
  <si>
    <t>Source : MENESR-DGESIP-DGRI-SCSESR-SIES / Système d’information SISE</t>
  </si>
  <si>
    <t>Masters professionnels</t>
  </si>
  <si>
    <t>Masters recherche</t>
  </si>
  <si>
    <t>Masters indifférenciés</t>
  </si>
  <si>
    <t>Maîtrises 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</si>
  <si>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plupart des BEP délivrés en 2014 sont des certifications intermédaires obtenues en cours de préparation d’un baccalauréat professionnel en 3 ans.</t>
    </r>
  </si>
  <si>
    <t>BEP/BEPA (1)</t>
  </si>
  <si>
    <t>CAP/CAPA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</si>
  <si>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Il s’agit de diplômes intermédiaires (voir « Définitions » en 8.20).</t>
    </r>
  </si>
  <si>
    <t>DEUG (1), Deust</t>
  </si>
  <si>
    <t>Licences LMD, licences pro</t>
  </si>
  <si>
    <r>
      <t xml:space="preserve">[2] Les BTS et diplômes de comptabilité et gestion dans les DOM, </t>
    </r>
    <r>
      <rPr>
        <sz val="9"/>
        <rFont val="Arial"/>
        <family val="2"/>
      </rPr>
      <t>session 2014.</t>
    </r>
  </si>
  <si>
    <r>
      <t>[1] Les diplômes de l'enseignement secondaire dans les DOM,</t>
    </r>
    <r>
      <rPr>
        <sz val="9"/>
        <rFont val="Arial"/>
        <family val="2"/>
      </rPr>
      <t xml:space="preserve"> session 2014.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</si>
</sst>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00"/>
    <numFmt numFmtId="168" formatCode="#,##0.0000"/>
    <numFmt numFmtId="169" formatCode="###,###,##0.0;\-\ ###,###,##0.0;\-"/>
    <numFmt numFmtId="170" formatCode="###\ ###\ ##0.0;\-###\ ###\ ##0.0;\-"/>
    <numFmt numFmtId="171" formatCode="###\ ###\ ###;\-\ ###\ ###\ ###;\-"/>
    <numFmt numFmtId="172" formatCode="###,###,###;\-\ ###,###,###;\-"/>
    <numFmt numFmtId="173" formatCode="0.000%"/>
    <numFmt numFmtId="174" formatCode="0&quot; F&quot;;\ \-0&quot; F&quot;"/>
    <numFmt numFmtId="175" formatCode="&quot; F&quot;#,##0_);\(&quot; F&quot;#,##0\)"/>
    <numFmt numFmtId="176" formatCode="#,##0_)"/>
    <numFmt numFmtId="177" formatCode="#,##0.0_)"/>
    <numFmt numFmtId="178" formatCode="&quot;Vrai&quot;;&quot;Vrai&quot;;&quot;Faux&quot;"/>
    <numFmt numFmtId="179" formatCode="&quot;Actif&quot;;&quot;Actif&quot;;&quot;Inactif&quot;"/>
    <numFmt numFmtId="180" formatCode="0.00000"/>
    <numFmt numFmtId="181" formatCode="0.0\ %"/>
  </numFmts>
  <fonts count="51">
    <font>
      <sz val="10"/>
      <name val="Arial"/>
      <family val="0"/>
    </font>
    <font>
      <b/>
      <sz val="1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Univers 47 CondensedLigh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88">
    <xf numFmtId="0" fontId="0" fillId="0" borderId="0" xfId="0" applyAlignment="1">
      <alignment/>
    </xf>
    <xf numFmtId="0" fontId="1" fillId="32" borderId="0" xfId="54" applyFont="1" applyFill="1" applyAlignment="1">
      <alignment vertical="center"/>
      <protection/>
    </xf>
    <xf numFmtId="0" fontId="0" fillId="32" borderId="0" xfId="54" applyFont="1" applyFill="1">
      <alignment/>
      <protection/>
    </xf>
    <xf numFmtId="0" fontId="0" fillId="32" borderId="0" xfId="0" applyFill="1" applyAlignment="1">
      <alignment/>
    </xf>
    <xf numFmtId="0" fontId="0" fillId="32" borderId="0" xfId="54" applyFont="1" applyFill="1" applyAlignment="1">
      <alignment horizontal="centerContinuous"/>
      <protection/>
    </xf>
    <xf numFmtId="0" fontId="4" fillId="32" borderId="0" xfId="54" applyFont="1" applyFill="1" applyAlignment="1">
      <alignment horizontal="centerContinuous"/>
      <protection/>
    </xf>
    <xf numFmtId="0" fontId="6" fillId="33" borderId="10" xfId="55" applyFont="1" applyFill="1" applyBorder="1" applyAlignment="1">
      <alignment horizontal="right" vertical="top" wrapText="1"/>
      <protection/>
    </xf>
    <xf numFmtId="0" fontId="7" fillId="32" borderId="10" xfId="54" applyNumberFormat="1" applyFont="1" applyFill="1" applyBorder="1">
      <alignment/>
      <protection/>
    </xf>
    <xf numFmtId="3" fontId="7" fillId="32" borderId="11" xfId="54" applyNumberFormat="1" applyFont="1" applyFill="1" applyBorder="1">
      <alignment/>
      <protection/>
    </xf>
    <xf numFmtId="164" fontId="7" fillId="32" borderId="11" xfId="54" applyNumberFormat="1" applyFont="1" applyFill="1" applyBorder="1">
      <alignment/>
      <protection/>
    </xf>
    <xf numFmtId="3" fontId="7" fillId="32" borderId="10" xfId="55" applyNumberFormat="1" applyFont="1" applyFill="1" applyBorder="1" applyAlignment="1">
      <alignment horizontal="right"/>
      <protection/>
    </xf>
    <xf numFmtId="1" fontId="7" fillId="32" borderId="11" xfId="54" applyNumberFormat="1" applyFont="1" applyFill="1" applyBorder="1" applyAlignment="1" quotePrefix="1">
      <alignment horizontal="right"/>
      <protection/>
    </xf>
    <xf numFmtId="164" fontId="7" fillId="32" borderId="11" xfId="54" applyNumberFormat="1" applyFont="1" applyFill="1" applyBorder="1" applyAlignment="1" quotePrefix="1">
      <alignment horizontal="right"/>
      <protection/>
    </xf>
    <xf numFmtId="0" fontId="6" fillId="33" borderId="10" xfId="55" applyFont="1" applyFill="1" applyBorder="1">
      <alignment/>
      <protection/>
    </xf>
    <xf numFmtId="3" fontId="6" fillId="33" borderId="11" xfId="54" applyNumberFormat="1" applyFont="1" applyFill="1" applyBorder="1">
      <alignment/>
      <protection/>
    </xf>
    <xf numFmtId="164" fontId="6" fillId="33" borderId="11" xfId="54" applyNumberFormat="1" applyFont="1" applyFill="1" applyBorder="1">
      <alignment/>
      <protection/>
    </xf>
    <xf numFmtId="0" fontId="7" fillId="32" borderId="11" xfId="55" applyFont="1" applyFill="1" applyBorder="1">
      <alignment/>
      <protection/>
    </xf>
    <xf numFmtId="3" fontId="7" fillId="32" borderId="10" xfId="57" applyNumberFormat="1" applyFont="1" applyFill="1" applyBorder="1" applyAlignment="1">
      <alignment horizontal="right"/>
      <protection/>
    </xf>
    <xf numFmtId="164" fontId="7" fillId="32" borderId="10" xfId="55" applyNumberFormat="1" applyFont="1" applyFill="1" applyBorder="1">
      <alignment/>
      <protection/>
    </xf>
    <xf numFmtId="164" fontId="7" fillId="32" borderId="10" xfId="57" applyNumberFormat="1" applyFont="1" applyFill="1" applyBorder="1" applyAlignment="1">
      <alignment horizontal="right"/>
      <protection/>
    </xf>
    <xf numFmtId="0" fontId="8" fillId="32" borderId="11" xfId="55" applyFont="1" applyFill="1" applyBorder="1">
      <alignment/>
      <protection/>
    </xf>
    <xf numFmtId="3" fontId="8" fillId="32" borderId="12" xfId="55" applyNumberFormat="1" applyFont="1" applyFill="1" applyBorder="1" applyAlignment="1">
      <alignment horizontal="right"/>
      <protection/>
    </xf>
    <xf numFmtId="164" fontId="8" fillId="32" borderId="12" xfId="55" applyNumberFormat="1" applyFont="1" applyFill="1" applyBorder="1">
      <alignment/>
      <protection/>
    </xf>
    <xf numFmtId="164" fontId="8" fillId="32" borderId="12" xfId="57" applyNumberFormat="1" applyFont="1" applyFill="1" applyBorder="1" applyAlignment="1">
      <alignment horizontal="right"/>
      <protection/>
    </xf>
    <xf numFmtId="0" fontId="7" fillId="32" borderId="10" xfId="54" applyNumberFormat="1" applyFont="1" applyFill="1" applyBorder="1" applyAlignment="1" quotePrefix="1">
      <alignment horizontal="left"/>
      <protection/>
    </xf>
    <xf numFmtId="164" fontId="7" fillId="32" borderId="11" xfId="54" applyNumberFormat="1" applyFont="1" applyFill="1" applyBorder="1" applyAlignment="1">
      <alignment horizontal="right"/>
      <protection/>
    </xf>
    <xf numFmtId="0" fontId="9" fillId="32" borderId="13" xfId="54" applyFont="1" applyFill="1" applyBorder="1">
      <alignment/>
      <protection/>
    </xf>
    <xf numFmtId="3" fontId="9" fillId="32" borderId="13" xfId="54" applyNumberFormat="1" applyFont="1" applyFill="1" applyBorder="1">
      <alignment/>
      <protection/>
    </xf>
    <xf numFmtId="165" fontId="9" fillId="32" borderId="13" xfId="54" applyNumberFormat="1" applyFont="1" applyFill="1" applyBorder="1">
      <alignment/>
      <protection/>
    </xf>
    <xf numFmtId="165" fontId="9" fillId="32" borderId="13" xfId="54" applyNumberFormat="1" applyFont="1" applyFill="1" applyBorder="1" applyAlignment="1">
      <alignment horizontal="right"/>
      <protection/>
    </xf>
    <xf numFmtId="0" fontId="7" fillId="32" borderId="0" xfId="54" applyFont="1" applyFill="1" applyAlignment="1" quotePrefix="1">
      <alignment horizontal="left"/>
      <protection/>
    </xf>
    <xf numFmtId="3" fontId="7" fillId="32" borderId="0" xfId="54" applyNumberFormat="1" applyFont="1" applyFill="1">
      <alignment/>
      <protection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3" fontId="7" fillId="32" borderId="11" xfId="54" applyNumberFormat="1" applyFont="1" applyFill="1" applyBorder="1" applyAlignment="1">
      <alignment horizontal="right"/>
      <protection/>
    </xf>
    <xf numFmtId="165" fontId="7" fillId="32" borderId="0" xfId="54" applyNumberFormat="1" applyFont="1" applyFill="1">
      <alignment/>
      <protection/>
    </xf>
    <xf numFmtId="3" fontId="0" fillId="32" borderId="0" xfId="0" applyNumberFormat="1" applyFill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4" xfId="0" applyNumberFormat="1" applyFont="1" applyBorder="1" applyAlignment="1">
      <alignment horizontal="left"/>
    </xf>
    <xf numFmtId="1" fontId="7" fillId="0" borderId="15" xfId="0" applyNumberFormat="1" applyFont="1" applyBorder="1" applyAlignment="1" quotePrefix="1">
      <alignment horizontal="right"/>
    </xf>
    <xf numFmtId="164" fontId="7" fillId="0" borderId="15" xfId="0" applyNumberFormat="1" applyFont="1" applyBorder="1" applyAlignment="1" quotePrefix="1">
      <alignment horizontal="right"/>
    </xf>
    <xf numFmtId="3" fontId="7" fillId="0" borderId="15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0" fontId="15" fillId="33" borderId="0" xfId="53" applyFont="1" applyFill="1" applyBorder="1" applyAlignment="1">
      <alignment wrapText="1"/>
      <protection/>
    </xf>
    <xf numFmtId="0" fontId="15" fillId="33" borderId="0" xfId="53" applyFont="1" applyFill="1" applyBorder="1" applyAlignment="1">
      <alignment horizontal="right" vertical="top" wrapText="1"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 applyAlignment="1">
      <alignment horizontal="right"/>
      <protection/>
    </xf>
    <xf numFmtId="3" fontId="7" fillId="0" borderId="0" xfId="53" applyNumberFormat="1" applyFont="1" applyFill="1" applyBorder="1" applyAlignment="1">
      <alignment horizontal="right"/>
      <protection/>
    </xf>
    <xf numFmtId="0" fontId="8" fillId="0" borderId="0" xfId="53" applyFont="1" applyFill="1" applyBorder="1">
      <alignment/>
      <protection/>
    </xf>
    <xf numFmtId="3" fontId="8" fillId="0" borderId="0" xfId="53" applyNumberFormat="1" applyFont="1" applyFill="1" applyBorder="1" applyAlignment="1">
      <alignment horizontal="right"/>
      <protection/>
    </xf>
    <xf numFmtId="0" fontId="2" fillId="0" borderId="0" xfId="53" applyFill="1">
      <alignment/>
      <protection/>
    </xf>
    <xf numFmtId="0" fontId="6" fillId="33" borderId="0" xfId="53" applyFont="1" applyFill="1" applyBorder="1">
      <alignment/>
      <protection/>
    </xf>
    <xf numFmtId="3" fontId="6" fillId="33" borderId="0" xfId="53" applyNumberFormat="1" applyFont="1" applyFill="1" applyBorder="1" applyAlignment="1">
      <alignment horizontal="right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3" fontId="2" fillId="0" borderId="0" xfId="53" applyNumberFormat="1">
      <alignment/>
      <protection/>
    </xf>
    <xf numFmtId="0" fontId="12" fillId="0" borderId="0" xfId="46" applyFont="1" applyAlignment="1" applyProtection="1">
      <alignment horizontal="left" vertical="center" wrapText="1"/>
      <protection/>
    </xf>
    <xf numFmtId="0" fontId="12" fillId="0" borderId="0" xfId="46" applyAlignment="1" applyProtection="1">
      <alignment vertical="center" wrapText="1"/>
      <protection/>
    </xf>
    <xf numFmtId="0" fontId="6" fillId="33" borderId="10" xfId="56" applyFont="1" applyFill="1" applyBorder="1" applyAlignment="1">
      <alignment horizontal="right" vertical="top" wrapText="1"/>
      <protection/>
    </xf>
    <xf numFmtId="0" fontId="7" fillId="32" borderId="16" xfId="54" applyFont="1" applyFill="1" applyBorder="1" applyAlignment="1" quotePrefix="1">
      <alignment horizontal="left"/>
      <protection/>
    </xf>
    <xf numFmtId="0" fontId="3" fillId="32" borderId="0" xfId="54" applyFont="1" applyFill="1" applyAlignment="1">
      <alignment horizontal="left"/>
      <protection/>
    </xf>
    <xf numFmtId="0" fontId="0" fillId="0" borderId="0" xfId="0" applyAlignment="1">
      <alignment/>
    </xf>
    <xf numFmtId="0" fontId="6" fillId="33" borderId="10" xfId="55" applyFont="1" applyFill="1" applyBorder="1" applyAlignment="1">
      <alignment horizontal="center" vertical="top"/>
      <protection/>
    </xf>
    <xf numFmtId="0" fontId="5" fillId="33" borderId="11" xfId="55" applyFont="1" applyFill="1" applyBorder="1" applyAlignment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Alignment="1">
      <alignment horizontal="left"/>
    </xf>
    <xf numFmtId="0" fontId="5" fillId="33" borderId="11" xfId="56" applyFont="1" applyFill="1" applyBorder="1" applyAlignment="1">
      <alignment horizontal="center" vertical="top"/>
      <protection/>
    </xf>
    <xf numFmtId="0" fontId="5" fillId="33" borderId="17" xfId="56" applyFont="1" applyFill="1" applyBorder="1" applyAlignment="1">
      <alignment horizontal="center" vertical="top"/>
      <protection/>
    </xf>
    <xf numFmtId="0" fontId="7" fillId="0" borderId="0" xfId="0" applyFont="1" applyAlignment="1">
      <alignment horizontal="left" wrapText="1"/>
    </xf>
    <xf numFmtId="0" fontId="6" fillId="33" borderId="10" xfId="56" applyFont="1" applyFill="1" applyBorder="1" applyAlignment="1">
      <alignment horizontal="center" vertical="top"/>
      <protection/>
    </xf>
    <xf numFmtId="0" fontId="7" fillId="0" borderId="0" xfId="53" applyFont="1" applyAlignment="1">
      <alignment horizontal="left"/>
      <protection/>
    </xf>
    <xf numFmtId="0" fontId="10" fillId="0" borderId="0" xfId="53" applyFont="1" applyBorder="1" applyAlignment="1">
      <alignment horizontal="left" vertical="top"/>
      <protection/>
    </xf>
    <xf numFmtId="0" fontId="10" fillId="0" borderId="0" xfId="53" applyFont="1" applyBorder="1" applyAlignment="1">
      <alignment horizontal="left" vertical="top" wrapText="1"/>
      <protection/>
    </xf>
    <xf numFmtId="0" fontId="3" fillId="0" borderId="0" xfId="53" applyFont="1" applyAlignment="1">
      <alignment horizontal="left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" xfId="54"/>
    <cellStyle name="Normal_RERS2009_12_10" xfId="55"/>
    <cellStyle name="Normal_RERS2009_12_10 2" xfId="56"/>
    <cellStyle name="Normal_vd_tableau1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relmuter\ENQ60-2007\7%20NI\version%20finale\variante-tableaux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erelmuter\ENQ60-2007\7%20NI\version%20finale\variante-tableaux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n0-2007"/>
      <sheetName val="tableau n1-2007"/>
      <sheetName val="tableau n2-20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 n0-2007"/>
      <sheetName val="tableau n1-2007"/>
      <sheetName val="tableau n2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1.8515625" style="34" customWidth="1"/>
  </cols>
  <sheetData>
    <row r="1" s="33" customFormat="1" ht="318" customHeight="1">
      <c r="A1" s="32"/>
    </row>
    <row r="2" s="35" customFormat="1" ht="12.75">
      <c r="A2" s="70" t="s">
        <v>20</v>
      </c>
    </row>
    <row r="3" ht="12.75">
      <c r="A3" s="71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23.421875" style="3" customWidth="1"/>
    <col min="2" max="16384" width="11.421875" style="3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74" t="s">
        <v>53</v>
      </c>
      <c r="B2" s="75"/>
      <c r="C2" s="75"/>
      <c r="D2" s="75"/>
      <c r="E2" s="75"/>
      <c r="F2" s="75"/>
      <c r="G2" s="75"/>
      <c r="H2" s="4"/>
      <c r="I2" s="4"/>
      <c r="J2" s="4"/>
      <c r="K2" s="4"/>
      <c r="L2" s="4"/>
      <c r="M2" s="4"/>
    </row>
    <row r="3" spans="1:13" ht="12.7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77"/>
      <c r="B4" s="76" t="s">
        <v>1</v>
      </c>
      <c r="C4" s="76"/>
      <c r="D4" s="76" t="s">
        <v>2</v>
      </c>
      <c r="E4" s="76"/>
      <c r="F4" s="76" t="s">
        <v>3</v>
      </c>
      <c r="G4" s="76"/>
      <c r="H4" s="76" t="s">
        <v>4</v>
      </c>
      <c r="I4" s="76"/>
      <c r="J4" s="76" t="s">
        <v>5</v>
      </c>
      <c r="K4" s="76"/>
      <c r="L4" s="76" t="s">
        <v>6</v>
      </c>
      <c r="M4" s="76"/>
    </row>
    <row r="5" spans="1:13" ht="22.5">
      <c r="A5" s="78"/>
      <c r="B5" s="6" t="s">
        <v>7</v>
      </c>
      <c r="C5" s="6" t="s">
        <v>8</v>
      </c>
      <c r="D5" s="6" t="s">
        <v>7</v>
      </c>
      <c r="E5" s="6" t="s">
        <v>8</v>
      </c>
      <c r="F5" s="6" t="s">
        <v>7</v>
      </c>
      <c r="G5" s="6" t="s">
        <v>8</v>
      </c>
      <c r="H5" s="6" t="s">
        <v>7</v>
      </c>
      <c r="I5" s="6" t="s">
        <v>8</v>
      </c>
      <c r="J5" s="6" t="s">
        <v>7</v>
      </c>
      <c r="K5" s="6" t="s">
        <v>8</v>
      </c>
      <c r="L5" s="6" t="s">
        <v>7</v>
      </c>
      <c r="M5" s="6" t="s">
        <v>8</v>
      </c>
    </row>
    <row r="6" spans="1:13" ht="12.75">
      <c r="A6" s="7" t="s">
        <v>48</v>
      </c>
      <c r="B6" s="8">
        <v>1577</v>
      </c>
      <c r="C6" s="9">
        <v>78.85</v>
      </c>
      <c r="D6" s="8">
        <v>970</v>
      </c>
      <c r="E6" s="9">
        <v>72.49626307922273</v>
      </c>
      <c r="F6" s="8">
        <v>1191</v>
      </c>
      <c r="G6" s="9">
        <v>76.59163987138264</v>
      </c>
      <c r="H6" s="8">
        <v>960</v>
      </c>
      <c r="I6" s="9">
        <v>90.31044214487301</v>
      </c>
      <c r="J6" s="8">
        <v>3149</v>
      </c>
      <c r="K6" s="9">
        <v>80.64020486555698</v>
      </c>
      <c r="L6" s="10">
        <v>7847</v>
      </c>
      <c r="M6" s="9">
        <v>79.57610789980733</v>
      </c>
    </row>
    <row r="7" spans="1:13" ht="12.75">
      <c r="A7" s="7" t="s">
        <v>47</v>
      </c>
      <c r="B7" s="8">
        <v>1450</v>
      </c>
      <c r="C7" s="9">
        <v>78.082929456112</v>
      </c>
      <c r="D7" s="8">
        <v>823</v>
      </c>
      <c r="E7" s="9">
        <v>68.81270903010034</v>
      </c>
      <c r="F7" s="8">
        <v>1157</v>
      </c>
      <c r="G7" s="9">
        <v>79.24657534246575</v>
      </c>
      <c r="H7" s="8">
        <v>668</v>
      </c>
      <c r="I7" s="9">
        <v>74.63687150837988</v>
      </c>
      <c r="J7" s="8">
        <v>2490</v>
      </c>
      <c r="K7" s="9">
        <v>74.81971153846155</v>
      </c>
      <c r="L7" s="10">
        <v>6588</v>
      </c>
      <c r="M7" s="9">
        <v>75.41208791208791</v>
      </c>
    </row>
    <row r="8" spans="1:13" ht="12.75">
      <c r="A8" s="7" t="s">
        <v>9</v>
      </c>
      <c r="B8" s="8">
        <v>50</v>
      </c>
      <c r="C8" s="9">
        <v>80.64516129032258</v>
      </c>
      <c r="D8" s="36" t="s">
        <v>17</v>
      </c>
      <c r="E8" s="25" t="s">
        <v>17</v>
      </c>
      <c r="F8" s="8">
        <v>44</v>
      </c>
      <c r="G8" s="9">
        <v>89.79591836734694</v>
      </c>
      <c r="H8" s="11">
        <v>12</v>
      </c>
      <c r="I8" s="12">
        <v>100</v>
      </c>
      <c r="J8" s="8">
        <v>111</v>
      </c>
      <c r="K8" s="9">
        <v>86.71875</v>
      </c>
      <c r="L8" s="10">
        <v>217</v>
      </c>
      <c r="M8" s="9">
        <v>86.45418326693228</v>
      </c>
    </row>
    <row r="9" spans="1:13" ht="12.75">
      <c r="A9" s="13" t="s">
        <v>10</v>
      </c>
      <c r="B9" s="14">
        <v>3077</v>
      </c>
      <c r="C9" s="15">
        <v>78.51492727736668</v>
      </c>
      <c r="D9" s="14">
        <v>1793</v>
      </c>
      <c r="E9" s="15">
        <v>70.75769534333071</v>
      </c>
      <c r="F9" s="14">
        <v>2392</v>
      </c>
      <c r="G9" s="15">
        <v>78.06788511749347</v>
      </c>
      <c r="H9" s="14">
        <v>1640</v>
      </c>
      <c r="I9" s="15">
        <v>83.24873096446701</v>
      </c>
      <c r="J9" s="14">
        <v>5750</v>
      </c>
      <c r="K9" s="15">
        <v>78.11438663225105</v>
      </c>
      <c r="L9" s="14">
        <v>14652</v>
      </c>
      <c r="M9" s="15">
        <v>77.7376910016978</v>
      </c>
    </row>
    <row r="10" spans="1:13" ht="12.75">
      <c r="A10" s="16" t="s">
        <v>11</v>
      </c>
      <c r="B10" s="17">
        <v>2389</v>
      </c>
      <c r="C10" s="18">
        <v>86.526620789569</v>
      </c>
      <c r="D10" s="17">
        <v>873</v>
      </c>
      <c r="E10" s="19">
        <v>80.9833024118738</v>
      </c>
      <c r="F10" s="17">
        <v>1723</v>
      </c>
      <c r="G10" s="19">
        <v>88.22324628776241</v>
      </c>
      <c r="H10" s="17">
        <v>898</v>
      </c>
      <c r="I10" s="19">
        <v>66.0294117647059</v>
      </c>
      <c r="J10" s="17">
        <v>4272</v>
      </c>
      <c r="K10" s="19">
        <v>92.2877511341542</v>
      </c>
      <c r="L10" s="10">
        <v>10155</v>
      </c>
      <c r="M10" s="19">
        <v>86.1981156098803</v>
      </c>
    </row>
    <row r="11" spans="1:13" ht="12.75">
      <c r="A11" s="16" t="s">
        <v>12</v>
      </c>
      <c r="B11" s="17">
        <v>1177</v>
      </c>
      <c r="C11" s="18">
        <v>91.0990712074303</v>
      </c>
      <c r="D11" s="17">
        <v>525</v>
      </c>
      <c r="E11" s="19">
        <v>77.0925110132159</v>
      </c>
      <c r="F11" s="17">
        <v>955</v>
      </c>
      <c r="G11" s="19">
        <v>91.4750957854406</v>
      </c>
      <c r="H11" s="17">
        <v>754</v>
      </c>
      <c r="I11" s="19">
        <v>59.18367346938781</v>
      </c>
      <c r="J11" s="17">
        <v>2401</v>
      </c>
      <c r="K11" s="19">
        <v>88.1100917431193</v>
      </c>
      <c r="L11" s="10">
        <v>5812</v>
      </c>
      <c r="M11" s="19">
        <v>82.83922462941847</v>
      </c>
    </row>
    <row r="12" spans="1:13" ht="12.75">
      <c r="A12" s="16" t="s">
        <v>13</v>
      </c>
      <c r="B12" s="17">
        <v>1841</v>
      </c>
      <c r="C12" s="18">
        <v>82.2609472743521</v>
      </c>
      <c r="D12" s="17">
        <v>806</v>
      </c>
      <c r="E12" s="19">
        <v>67.2226855713094</v>
      </c>
      <c r="F12" s="17">
        <v>1649</v>
      </c>
      <c r="G12" s="19">
        <v>82.2854291417166</v>
      </c>
      <c r="H12" s="17">
        <v>676</v>
      </c>
      <c r="I12" s="19">
        <v>74.0416210295728</v>
      </c>
      <c r="J12" s="17">
        <v>2675</v>
      </c>
      <c r="K12" s="19">
        <v>75.0771821498737</v>
      </c>
      <c r="L12" s="10">
        <v>7647</v>
      </c>
      <c r="M12" s="19">
        <v>77.11001310880306</v>
      </c>
    </row>
    <row r="13" spans="1:13" ht="12.75">
      <c r="A13" s="20" t="s">
        <v>14</v>
      </c>
      <c r="B13" s="21">
        <v>5407</v>
      </c>
      <c r="C13" s="22">
        <v>85.94817993959624</v>
      </c>
      <c r="D13" s="21">
        <v>2204</v>
      </c>
      <c r="E13" s="23">
        <v>74.50980392156863</v>
      </c>
      <c r="F13" s="21">
        <v>4327</v>
      </c>
      <c r="G13" s="23">
        <v>86.52269546090781</v>
      </c>
      <c r="H13" s="21">
        <v>2328</v>
      </c>
      <c r="I13" s="23">
        <v>65.63292923597406</v>
      </c>
      <c r="J13" s="21">
        <v>9348</v>
      </c>
      <c r="K13" s="23">
        <v>85.62791975817532</v>
      </c>
      <c r="L13" s="21">
        <v>23614</v>
      </c>
      <c r="M13" s="23">
        <v>82.23862924009194</v>
      </c>
    </row>
    <row r="14" spans="1:13" ht="12.75">
      <c r="A14" s="24" t="s">
        <v>15</v>
      </c>
      <c r="B14" s="8">
        <v>46</v>
      </c>
      <c r="C14" s="9">
        <v>44.66019417475729</v>
      </c>
      <c r="D14" s="17">
        <v>26</v>
      </c>
      <c r="E14" s="25">
        <v>41.935483870967744</v>
      </c>
      <c r="F14" s="17">
        <v>35</v>
      </c>
      <c r="G14" s="25">
        <v>56.451612903225815</v>
      </c>
      <c r="H14" s="36" t="s">
        <v>17</v>
      </c>
      <c r="I14" s="25" t="s">
        <v>17</v>
      </c>
      <c r="J14" s="8">
        <v>206</v>
      </c>
      <c r="K14" s="9">
        <v>68.66666666666667</v>
      </c>
      <c r="L14" s="10">
        <v>313</v>
      </c>
      <c r="M14" s="9">
        <v>59.39278937381404</v>
      </c>
    </row>
    <row r="15" spans="1:13" ht="12.75">
      <c r="A15" s="7" t="s">
        <v>16</v>
      </c>
      <c r="B15" s="8">
        <v>51</v>
      </c>
      <c r="C15" s="9">
        <v>98.07692307692307</v>
      </c>
      <c r="D15" s="17">
        <v>8</v>
      </c>
      <c r="E15" s="25">
        <v>72.72727272727273</v>
      </c>
      <c r="F15" s="36" t="s">
        <v>17</v>
      </c>
      <c r="G15" s="25" t="s">
        <v>17</v>
      </c>
      <c r="H15" s="36" t="s">
        <v>17</v>
      </c>
      <c r="I15" s="25" t="s">
        <v>17</v>
      </c>
      <c r="J15" s="8">
        <v>45</v>
      </c>
      <c r="K15" s="9">
        <v>77.58620689655173</v>
      </c>
      <c r="L15" s="10">
        <v>104</v>
      </c>
      <c r="M15" s="9">
        <v>85.9504132231405</v>
      </c>
    </row>
    <row r="16" spans="1:13" ht="12.75">
      <c r="A16" s="13" t="s">
        <v>18</v>
      </c>
      <c r="B16" s="14">
        <v>5504</v>
      </c>
      <c r="C16" s="15">
        <v>85.38628606887993</v>
      </c>
      <c r="D16" s="14">
        <v>2238</v>
      </c>
      <c r="E16" s="15">
        <v>73.83701748597822</v>
      </c>
      <c r="F16" s="14">
        <v>4362</v>
      </c>
      <c r="G16" s="15">
        <v>86.15445388109816</v>
      </c>
      <c r="H16" s="14">
        <v>2328</v>
      </c>
      <c r="I16" s="15">
        <v>65.63292923597406</v>
      </c>
      <c r="J16" s="14">
        <v>9599</v>
      </c>
      <c r="K16" s="15">
        <v>85.13525498891352</v>
      </c>
      <c r="L16" s="14">
        <v>24031</v>
      </c>
      <c r="M16" s="15">
        <v>81.84387984469723</v>
      </c>
    </row>
    <row r="17" spans="1:13" ht="13.5" thickBot="1">
      <c r="A17" s="26" t="s">
        <v>19</v>
      </c>
      <c r="B17" s="27">
        <v>1938</v>
      </c>
      <c r="C17" s="28">
        <v>80.98620977852069</v>
      </c>
      <c r="D17" s="27">
        <v>840</v>
      </c>
      <c r="E17" s="28">
        <v>92.61006289308176</v>
      </c>
      <c r="F17" s="27">
        <v>1684</v>
      </c>
      <c r="G17" s="28">
        <v>81.51016456921589</v>
      </c>
      <c r="H17" s="27">
        <v>676</v>
      </c>
      <c r="I17" s="29">
        <v>74.04162102957284</v>
      </c>
      <c r="J17" s="27">
        <v>2926</v>
      </c>
      <c r="K17" s="28">
        <v>74.62382045396583</v>
      </c>
      <c r="L17" s="27">
        <f>L12+L14+L15</f>
        <v>8064</v>
      </c>
      <c r="M17" s="28">
        <v>79.52673923331756</v>
      </c>
    </row>
    <row r="18" spans="1:13" ht="12.75">
      <c r="A18" s="73" t="s">
        <v>46</v>
      </c>
      <c r="B18" s="73"/>
      <c r="C18" s="73"/>
      <c r="D18" s="73"/>
      <c r="E18" s="73"/>
      <c r="F18" s="73"/>
      <c r="G18" s="73"/>
      <c r="H18" s="73"/>
      <c r="I18" s="73"/>
      <c r="J18" s="2"/>
      <c r="K18" s="2"/>
      <c r="L18" s="2"/>
      <c r="M18" s="2"/>
    </row>
    <row r="19" spans="1:13" ht="12.75">
      <c r="A19" s="30"/>
      <c r="B19" s="31"/>
      <c r="C19" s="31"/>
      <c r="D19" s="31"/>
      <c r="E19" s="31"/>
      <c r="F19" s="31"/>
      <c r="G19" s="31"/>
      <c r="H19" s="31"/>
      <c r="I19" s="31"/>
      <c r="J19" s="37"/>
      <c r="K19" s="31"/>
      <c r="L19" s="31"/>
      <c r="M19" s="31"/>
    </row>
    <row r="20" spans="1:13" ht="12.75">
      <c r="A20" s="30" t="s">
        <v>21</v>
      </c>
      <c r="L20" s="31"/>
      <c r="M20" s="31"/>
    </row>
    <row r="21" spans="2:1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31"/>
      <c r="M21" s="31"/>
    </row>
    <row r="22" spans="12:13" ht="12.75">
      <c r="L22" s="31"/>
      <c r="M22" s="38"/>
    </row>
    <row r="23" ht="12.75">
      <c r="L23" s="31"/>
    </row>
    <row r="24" spans="12:13" ht="12.75">
      <c r="L24" s="38"/>
      <c r="M24" s="38"/>
    </row>
  </sheetData>
  <sheetProtection/>
  <mergeCells count="9">
    <mergeCell ref="A18:I18"/>
    <mergeCell ref="A2:G2"/>
    <mergeCell ref="J4:K4"/>
    <mergeCell ref="L4:M4"/>
    <mergeCell ref="B4:C4"/>
    <mergeCell ref="D4:E4"/>
    <mergeCell ref="F4:G4"/>
    <mergeCell ref="H4:I4"/>
    <mergeCell ref="A4:A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2.8515625" style="0" customWidth="1"/>
    <col min="2" max="13" width="8.7109375" style="0" customWidth="1"/>
  </cols>
  <sheetData>
    <row r="1" ht="15">
      <c r="A1" s="39" t="s">
        <v>0</v>
      </c>
    </row>
    <row r="2" spans="1:8" ht="28.5" customHeight="1">
      <c r="A2" s="79" t="s">
        <v>52</v>
      </c>
      <c r="B2" s="79"/>
      <c r="C2" s="79"/>
      <c r="D2" s="79"/>
      <c r="E2" s="79"/>
      <c r="F2" s="79"/>
      <c r="G2" s="79"/>
      <c r="H2" s="79"/>
    </row>
    <row r="3" ht="12.75">
      <c r="A3" s="40"/>
    </row>
    <row r="4" spans="1:13" ht="22.5" customHeight="1">
      <c r="A4" s="80"/>
      <c r="B4" s="83" t="s">
        <v>1</v>
      </c>
      <c r="C4" s="83"/>
      <c r="D4" s="83" t="s">
        <v>2</v>
      </c>
      <c r="E4" s="83"/>
      <c r="F4" s="83" t="s">
        <v>3</v>
      </c>
      <c r="G4" s="83"/>
      <c r="H4" s="83" t="s">
        <v>22</v>
      </c>
      <c r="I4" s="83"/>
      <c r="J4" s="83" t="s">
        <v>5</v>
      </c>
      <c r="K4" s="83"/>
      <c r="L4" s="83" t="s">
        <v>6</v>
      </c>
      <c r="M4" s="83"/>
    </row>
    <row r="5" spans="1:13" ht="42" customHeight="1">
      <c r="A5" s="81"/>
      <c r="B5" s="72" t="s">
        <v>7</v>
      </c>
      <c r="C5" s="72" t="s">
        <v>8</v>
      </c>
      <c r="D5" s="72" t="s">
        <v>7</v>
      </c>
      <c r="E5" s="72" t="s">
        <v>8</v>
      </c>
      <c r="F5" s="72" t="s">
        <v>7</v>
      </c>
      <c r="G5" s="72" t="s">
        <v>8</v>
      </c>
      <c r="H5" s="72" t="s">
        <v>7</v>
      </c>
      <c r="I5" s="72" t="s">
        <v>8</v>
      </c>
      <c r="J5" s="72" t="s">
        <v>7</v>
      </c>
      <c r="K5" s="72" t="s">
        <v>8</v>
      </c>
      <c r="L5" s="72" t="s">
        <v>7</v>
      </c>
      <c r="M5" s="72" t="s">
        <v>8</v>
      </c>
    </row>
    <row r="6" spans="1:13" ht="18" customHeight="1">
      <c r="A6" s="41" t="s">
        <v>23</v>
      </c>
      <c r="B6" s="42">
        <v>905</v>
      </c>
      <c r="C6" s="43">
        <v>62.9</v>
      </c>
      <c r="D6" s="42">
        <v>204</v>
      </c>
      <c r="E6" s="43">
        <v>52.2</v>
      </c>
      <c r="F6" s="42">
        <v>891</v>
      </c>
      <c r="G6" s="43">
        <v>61.7</v>
      </c>
      <c r="H6" s="42">
        <v>59</v>
      </c>
      <c r="I6" s="43">
        <v>29.1</v>
      </c>
      <c r="J6" s="42">
        <v>1479</v>
      </c>
      <c r="K6" s="43">
        <v>70</v>
      </c>
      <c r="L6" s="44">
        <v>3538</v>
      </c>
      <c r="M6" s="43">
        <v>63.3</v>
      </c>
    </row>
    <row r="7" spans="1:13" ht="18" customHeight="1" thickBot="1">
      <c r="A7" s="45" t="s">
        <v>24</v>
      </c>
      <c r="B7" s="46">
        <v>30</v>
      </c>
      <c r="C7" s="47">
        <v>30.303030303030305</v>
      </c>
      <c r="D7" s="46">
        <v>1</v>
      </c>
      <c r="E7" s="47">
        <v>14.285714285714285</v>
      </c>
      <c r="F7" s="48">
        <v>26</v>
      </c>
      <c r="G7" s="49">
        <v>27.083333333333332</v>
      </c>
      <c r="H7" s="47" t="s">
        <v>17</v>
      </c>
      <c r="I7" s="47" t="s">
        <v>17</v>
      </c>
      <c r="J7" s="48">
        <v>79</v>
      </c>
      <c r="K7" s="49">
        <v>43.888888888888886</v>
      </c>
      <c r="L7" s="48">
        <v>136</v>
      </c>
      <c r="M7" s="49">
        <v>35.602094240837694</v>
      </c>
    </row>
    <row r="8" ht="12.75">
      <c r="A8" s="40"/>
    </row>
    <row r="9" ht="12.75">
      <c r="A9" s="50" t="s">
        <v>25</v>
      </c>
    </row>
    <row r="10" ht="12.75">
      <c r="A10" s="50" t="s">
        <v>26</v>
      </c>
    </row>
    <row r="12" spans="1:13" ht="42.75" customHeight="1">
      <c r="A12" s="82" t="s">
        <v>27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4" spans="2:5" ht="12.75">
      <c r="B14" s="51"/>
      <c r="C14" s="51"/>
      <c r="D14" s="51"/>
      <c r="E14" s="51"/>
    </row>
    <row r="15" spans="2:5" ht="12.75">
      <c r="B15" s="51"/>
      <c r="C15" s="51"/>
      <c r="D15" s="51"/>
      <c r="E15" s="51"/>
    </row>
    <row r="16" spans="2:5" ht="12.75">
      <c r="B16" s="51"/>
      <c r="C16" s="51"/>
      <c r="D16" s="51"/>
      <c r="E16" s="51"/>
    </row>
    <row r="17" spans="2:5" ht="12.75">
      <c r="B17" s="51"/>
      <c r="C17" s="51"/>
      <c r="D17" s="51"/>
      <c r="E17" s="51"/>
    </row>
    <row r="18" spans="2:5" ht="12.75">
      <c r="B18" s="52"/>
      <c r="E18" s="53"/>
    </row>
    <row r="20" spans="1:9" ht="12.7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.75">
      <c r="A21" s="51"/>
      <c r="B21" s="52"/>
      <c r="C21" s="51"/>
      <c r="D21" s="51"/>
      <c r="E21" s="54"/>
      <c r="F21" s="51"/>
      <c r="G21" s="51"/>
      <c r="H21" s="51"/>
      <c r="I21" s="51"/>
    </row>
    <row r="22" spans="1:9" ht="12.75">
      <c r="A22" s="51"/>
      <c r="B22" s="52"/>
      <c r="C22" s="51"/>
      <c r="D22" s="51"/>
      <c r="E22" s="54"/>
      <c r="F22" s="51"/>
      <c r="G22" s="51"/>
      <c r="H22" s="51"/>
      <c r="I22" s="51"/>
    </row>
    <row r="23" spans="1:9" ht="12.75">
      <c r="A23" s="51"/>
      <c r="B23" s="52"/>
      <c r="C23" s="51"/>
      <c r="D23" s="51"/>
      <c r="E23" s="54"/>
      <c r="F23" s="51"/>
      <c r="G23" s="51"/>
      <c r="H23" s="51"/>
      <c r="I23" s="51"/>
    </row>
    <row r="24" spans="1:9" ht="12.75">
      <c r="A24" s="51"/>
      <c r="B24" s="52"/>
      <c r="C24" s="51"/>
      <c r="D24" s="51"/>
      <c r="E24" s="54"/>
      <c r="F24" s="51"/>
      <c r="G24" s="51"/>
      <c r="H24" s="51"/>
      <c r="I24" s="51"/>
    </row>
    <row r="25" spans="1:5" ht="12.75">
      <c r="A25" s="51"/>
      <c r="B25" s="52"/>
      <c r="C25" s="51"/>
      <c r="D25" s="51"/>
      <c r="E25" s="54"/>
    </row>
    <row r="26" ht="12.75">
      <c r="E26" s="53"/>
    </row>
    <row r="30" spans="2:5" ht="12.75">
      <c r="B30" s="51"/>
      <c r="C30" s="51"/>
      <c r="D30" s="51"/>
      <c r="E30" s="51"/>
    </row>
    <row r="31" spans="2:5" ht="12.75">
      <c r="B31" s="51"/>
      <c r="C31" s="51"/>
      <c r="D31" s="51"/>
      <c r="E31" s="51"/>
    </row>
    <row r="32" spans="2:5" ht="12.75">
      <c r="B32" s="51"/>
      <c r="C32" s="51"/>
      <c r="D32" s="51"/>
      <c r="E32" s="51"/>
    </row>
    <row r="33" spans="2:5" ht="12.75">
      <c r="B33" s="51"/>
      <c r="C33" s="51"/>
      <c r="D33" s="51"/>
      <c r="E33" s="51"/>
    </row>
    <row r="34" spans="2:5" ht="12.75">
      <c r="B34" s="51"/>
      <c r="C34" s="51"/>
      <c r="D34" s="51"/>
      <c r="E34" s="51"/>
    </row>
  </sheetData>
  <sheetProtection/>
  <mergeCells count="9">
    <mergeCell ref="A2:H2"/>
    <mergeCell ref="A4:A5"/>
    <mergeCell ref="A12:M12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4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6.57421875" style="55" customWidth="1"/>
    <col min="2" max="2" width="27.00390625" style="55" customWidth="1"/>
    <col min="3" max="4" width="8.7109375" style="55" customWidth="1"/>
    <col min="5" max="5" width="11.8515625" style="55" customWidth="1"/>
    <col min="6" max="6" width="13.00390625" style="55" customWidth="1"/>
    <col min="7" max="7" width="8.7109375" style="55" customWidth="1"/>
    <col min="8" max="8" width="11.140625" style="55" customWidth="1"/>
    <col min="9" max="11" width="8.7109375" style="55" customWidth="1"/>
    <col min="12" max="16384" width="11.421875" style="55" customWidth="1"/>
  </cols>
  <sheetData>
    <row r="1" spans="1:11" ht="12.75">
      <c r="A1" s="87" t="s">
        <v>28</v>
      </c>
      <c r="B1" s="87"/>
      <c r="C1" s="87"/>
      <c r="D1" s="87"/>
      <c r="E1" s="87"/>
      <c r="F1" s="87"/>
      <c r="G1" s="56"/>
      <c r="H1" s="56"/>
      <c r="I1" s="56"/>
      <c r="J1" s="56"/>
      <c r="K1" s="56"/>
    </row>
    <row r="2" spans="3:11" ht="12.75">
      <c r="C2" s="56"/>
      <c r="D2" s="56"/>
      <c r="E2" s="56"/>
      <c r="F2" s="56"/>
      <c r="G2" s="56"/>
      <c r="H2" s="56"/>
      <c r="I2" s="56"/>
      <c r="J2" s="56"/>
      <c r="K2" s="56"/>
    </row>
    <row r="3" spans="3:11" ht="12.75">
      <c r="C3" s="56"/>
      <c r="D3" s="56"/>
      <c r="E3" s="56"/>
      <c r="F3" s="56"/>
      <c r="G3" s="56"/>
      <c r="H3" s="56"/>
      <c r="I3" s="56"/>
      <c r="J3" s="56"/>
      <c r="K3" s="56"/>
    </row>
    <row r="4" spans="1:11" ht="36">
      <c r="A4" s="57"/>
      <c r="B4" s="57"/>
      <c r="C4" s="58" t="s">
        <v>50</v>
      </c>
      <c r="D4" s="58" t="s">
        <v>51</v>
      </c>
      <c r="E4" s="58" t="s">
        <v>45</v>
      </c>
      <c r="F4" s="58" t="s">
        <v>42</v>
      </c>
      <c r="G4" s="58" t="s">
        <v>43</v>
      </c>
      <c r="H4" s="58" t="s">
        <v>44</v>
      </c>
      <c r="I4" s="58" t="s">
        <v>29</v>
      </c>
      <c r="J4" s="58" t="s">
        <v>30</v>
      </c>
      <c r="K4" s="58" t="s">
        <v>6</v>
      </c>
    </row>
    <row r="5" spans="1:11" ht="15.75" customHeight="1">
      <c r="A5" s="85" t="s">
        <v>31</v>
      </c>
      <c r="B5" s="59" t="s">
        <v>32</v>
      </c>
      <c r="C5" s="60">
        <v>323</v>
      </c>
      <c r="D5" s="60">
        <v>363</v>
      </c>
      <c r="E5" s="60">
        <v>198</v>
      </c>
      <c r="F5" s="61">
        <v>138</v>
      </c>
      <c r="G5" s="61">
        <v>9</v>
      </c>
      <c r="H5" s="61">
        <v>29</v>
      </c>
      <c r="I5" s="61">
        <v>6</v>
      </c>
      <c r="J5" s="61"/>
      <c r="K5" s="61">
        <v>1066</v>
      </c>
    </row>
    <row r="6" spans="1:11" ht="15.75" customHeight="1">
      <c r="A6" s="85"/>
      <c r="B6" s="59" t="s">
        <v>33</v>
      </c>
      <c r="C6" s="60">
        <v>256</v>
      </c>
      <c r="D6" s="60">
        <v>517</v>
      </c>
      <c r="E6" s="60">
        <v>245</v>
      </c>
      <c r="F6" s="61">
        <v>141</v>
      </c>
      <c r="G6" s="61"/>
      <c r="H6" s="61">
        <v>89</v>
      </c>
      <c r="I6" s="61">
        <v>2</v>
      </c>
      <c r="J6" s="61">
        <v>183</v>
      </c>
      <c r="K6" s="61">
        <v>1433</v>
      </c>
    </row>
    <row r="7" spans="1:11" ht="15.75" customHeight="1">
      <c r="A7" s="85"/>
      <c r="B7" s="59" t="s">
        <v>34</v>
      </c>
      <c r="C7" s="60">
        <v>461</v>
      </c>
      <c r="D7" s="60">
        <v>737</v>
      </c>
      <c r="E7" s="60">
        <v>654</v>
      </c>
      <c r="F7" s="61">
        <v>441</v>
      </c>
      <c r="G7" s="61">
        <v>143</v>
      </c>
      <c r="H7" s="61">
        <v>120</v>
      </c>
      <c r="I7" s="61">
        <v>21</v>
      </c>
      <c r="J7" s="61">
        <v>45</v>
      </c>
      <c r="K7" s="61">
        <v>2622</v>
      </c>
    </row>
    <row r="8" spans="1:11" ht="15.75" customHeight="1">
      <c r="A8" s="85"/>
      <c r="B8" s="59" t="s">
        <v>35</v>
      </c>
      <c r="C8" s="61">
        <v>331</v>
      </c>
      <c r="D8" s="61">
        <v>509</v>
      </c>
      <c r="E8" s="61">
        <v>211</v>
      </c>
      <c r="F8" s="61">
        <v>21</v>
      </c>
      <c r="G8" s="61">
        <v>67</v>
      </c>
      <c r="H8" s="61">
        <v>124</v>
      </c>
      <c r="I8" s="61">
        <v>37</v>
      </c>
      <c r="J8" s="61">
        <v>172</v>
      </c>
      <c r="K8" s="61">
        <v>1472</v>
      </c>
    </row>
    <row r="9" spans="1:11" ht="15.75" customHeight="1">
      <c r="A9" s="85"/>
      <c r="B9" s="59" t="s">
        <v>36</v>
      </c>
      <c r="C9" s="61">
        <v>134</v>
      </c>
      <c r="D9" s="61">
        <v>90</v>
      </c>
      <c r="E9" s="61">
        <v>31</v>
      </c>
      <c r="F9" s="60"/>
      <c r="G9" s="61"/>
      <c r="H9" s="61">
        <v>4</v>
      </c>
      <c r="I9" s="61">
        <v>1</v>
      </c>
      <c r="J9" s="61"/>
      <c r="K9" s="61">
        <v>260</v>
      </c>
    </row>
    <row r="10" spans="1:11" ht="15.75" customHeight="1">
      <c r="A10" s="85"/>
      <c r="B10" s="62" t="s">
        <v>37</v>
      </c>
      <c r="C10" s="63">
        <v>1505</v>
      </c>
      <c r="D10" s="63">
        <v>2216</v>
      </c>
      <c r="E10" s="63">
        <v>1339</v>
      </c>
      <c r="F10" s="63">
        <v>741</v>
      </c>
      <c r="G10" s="63">
        <v>219</v>
      </c>
      <c r="H10" s="63">
        <v>366</v>
      </c>
      <c r="I10" s="63">
        <v>67</v>
      </c>
      <c r="J10" s="63">
        <v>400</v>
      </c>
      <c r="K10" s="61">
        <v>6853</v>
      </c>
    </row>
    <row r="11" spans="1:11" ht="12.75" customHeight="1">
      <c r="A11" s="86" t="s">
        <v>38</v>
      </c>
      <c r="B11" s="59" t="s">
        <v>32</v>
      </c>
      <c r="C11" s="61">
        <v>83</v>
      </c>
      <c r="D11" s="61">
        <v>101</v>
      </c>
      <c r="E11" s="60">
        <v>15</v>
      </c>
      <c r="F11" s="60"/>
      <c r="G11" s="60"/>
      <c r="H11" s="60">
        <v>19</v>
      </c>
      <c r="I11" s="60">
        <v>3</v>
      </c>
      <c r="J11" s="60"/>
      <c r="K11" s="61">
        <v>221</v>
      </c>
    </row>
    <row r="12" spans="1:11" ht="15.75" customHeight="1">
      <c r="A12" s="86"/>
      <c r="B12" s="59" t="s">
        <v>33</v>
      </c>
      <c r="C12" s="61">
        <v>114</v>
      </c>
      <c r="D12" s="61">
        <v>212</v>
      </c>
      <c r="E12" s="60">
        <v>43</v>
      </c>
      <c r="F12" s="60"/>
      <c r="G12" s="60"/>
      <c r="H12" s="60"/>
      <c r="I12" s="60"/>
      <c r="J12" s="60"/>
      <c r="K12" s="61">
        <v>369</v>
      </c>
    </row>
    <row r="13" spans="1:11" ht="15.75" customHeight="1">
      <c r="A13" s="86"/>
      <c r="B13" s="59" t="s">
        <v>34</v>
      </c>
      <c r="C13" s="61">
        <v>152</v>
      </c>
      <c r="D13" s="61">
        <v>175</v>
      </c>
      <c r="E13" s="60">
        <v>36</v>
      </c>
      <c r="F13" s="61">
        <v>37</v>
      </c>
      <c r="G13" s="61">
        <v>3</v>
      </c>
      <c r="H13" s="61">
        <v>10</v>
      </c>
      <c r="I13" s="61">
        <v>2</v>
      </c>
      <c r="J13" s="61"/>
      <c r="K13" s="61">
        <v>415</v>
      </c>
    </row>
    <row r="14" spans="1:11" ht="15.75" customHeight="1">
      <c r="A14" s="86"/>
      <c r="B14" s="59" t="s">
        <v>39</v>
      </c>
      <c r="C14" s="61">
        <v>121</v>
      </c>
      <c r="D14" s="61">
        <v>148</v>
      </c>
      <c r="E14" s="60">
        <v>10</v>
      </c>
      <c r="F14" s="60">
        <v>7</v>
      </c>
      <c r="G14" s="60"/>
      <c r="H14" s="60"/>
      <c r="I14" s="60">
        <v>2</v>
      </c>
      <c r="J14" s="60"/>
      <c r="K14" s="61">
        <v>288</v>
      </c>
    </row>
    <row r="15" spans="1:11" ht="15.75" customHeight="1">
      <c r="A15" s="86"/>
      <c r="B15" s="59" t="s">
        <v>36</v>
      </c>
      <c r="C15" s="61" t="s">
        <v>17</v>
      </c>
      <c r="D15" s="61"/>
      <c r="E15" s="60">
        <v>10</v>
      </c>
      <c r="F15" s="60">
        <v>10</v>
      </c>
      <c r="G15" s="60"/>
      <c r="H15" s="60"/>
      <c r="I15" s="60"/>
      <c r="J15" s="60"/>
      <c r="K15" s="61">
        <v>20</v>
      </c>
    </row>
    <row r="16" spans="1:13" ht="15.75" customHeight="1">
      <c r="A16" s="86"/>
      <c r="B16" s="62" t="s">
        <v>40</v>
      </c>
      <c r="C16" s="63">
        <v>470</v>
      </c>
      <c r="D16" s="63">
        <v>636</v>
      </c>
      <c r="E16" s="63">
        <v>114</v>
      </c>
      <c r="F16" s="63">
        <v>54</v>
      </c>
      <c r="G16" s="63">
        <v>3</v>
      </c>
      <c r="H16" s="63">
        <v>29</v>
      </c>
      <c r="I16" s="63">
        <v>7</v>
      </c>
      <c r="J16" s="63"/>
      <c r="K16" s="61">
        <v>1313</v>
      </c>
      <c r="L16" s="64"/>
      <c r="M16" s="64"/>
    </row>
    <row r="17" spans="1:13" s="64" customFormat="1" ht="15.75" customHeight="1">
      <c r="A17" s="65" t="s">
        <v>6</v>
      </c>
      <c r="B17" s="65"/>
      <c r="C17" s="66">
        <v>1975</v>
      </c>
      <c r="D17" s="66">
        <v>2852</v>
      </c>
      <c r="E17" s="66">
        <v>1453</v>
      </c>
      <c r="F17" s="66">
        <v>795</v>
      </c>
      <c r="G17" s="66">
        <v>222</v>
      </c>
      <c r="H17" s="66">
        <v>395</v>
      </c>
      <c r="I17" s="66">
        <v>74</v>
      </c>
      <c r="J17" s="66">
        <v>400</v>
      </c>
      <c r="K17" s="66">
        <v>8166</v>
      </c>
      <c r="L17" s="55"/>
      <c r="M17" s="55"/>
    </row>
    <row r="18" spans="1:11" ht="15.75" customHeight="1">
      <c r="A18" s="84" t="s">
        <v>49</v>
      </c>
      <c r="B18" s="84"/>
      <c r="C18" s="84"/>
      <c r="D18" s="68"/>
      <c r="E18" s="68"/>
      <c r="F18" s="68"/>
      <c r="G18" s="68"/>
      <c r="H18" s="68"/>
      <c r="I18" s="68"/>
      <c r="J18" s="68"/>
      <c r="K18" s="68"/>
    </row>
    <row r="19" spans="1:11" ht="15.75" customHeight="1">
      <c r="A19" s="67"/>
      <c r="B19" s="67"/>
      <c r="C19" s="68"/>
      <c r="D19" s="68"/>
      <c r="E19" s="68"/>
      <c r="F19" s="68"/>
      <c r="G19" s="68"/>
      <c r="H19" s="68"/>
      <c r="I19" s="68"/>
      <c r="J19" s="68"/>
      <c r="K19" s="68"/>
    </row>
    <row r="20" spans="2:11" ht="15.75" customHeight="1">
      <c r="B20" s="67"/>
      <c r="C20" s="60"/>
      <c r="D20" s="60"/>
      <c r="E20" s="60"/>
      <c r="F20" s="61"/>
      <c r="G20" s="61"/>
      <c r="H20" s="61"/>
      <c r="I20" s="61"/>
      <c r="J20" s="61"/>
      <c r="K20" s="61"/>
    </row>
    <row r="21" spans="3:13" ht="15.75" customHeight="1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2.75">
      <c r="A22" s="67" t="s">
        <v>41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3:13" ht="12.75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3:13" ht="12.7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 s="60"/>
      <c r="M25" s="60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 s="60"/>
      <c r="M26" s="60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 s="60"/>
      <c r="M27" s="60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 s="60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3:8" ht="12.75">
      <c r="C40" s="60"/>
      <c r="D40" s="60"/>
      <c r="E40" s="60"/>
      <c r="F40" s="60"/>
      <c r="G40" s="60"/>
      <c r="H40" s="60"/>
    </row>
    <row r="41" spans="3:8" ht="12.75">
      <c r="C41" s="60"/>
      <c r="D41" s="60"/>
      <c r="E41" s="60"/>
      <c r="F41" s="60"/>
      <c r="G41" s="60"/>
      <c r="H41" s="60"/>
    </row>
    <row r="43" ht="12.75">
      <c r="C43" s="69"/>
    </row>
  </sheetData>
  <sheetProtection/>
  <mergeCells count="4">
    <mergeCell ref="A18:C18"/>
    <mergeCell ref="A5:A10"/>
    <mergeCell ref="A11:A16"/>
    <mergeCell ref="A1:F1"/>
  </mergeCells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2015-07-15T09:30:21Z</cp:lastPrinted>
  <dcterms:created xsi:type="dcterms:W3CDTF">2014-04-23T07:21:25Z</dcterms:created>
  <dcterms:modified xsi:type="dcterms:W3CDTF">2015-09-23T12:39:46Z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