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80" windowWidth="14700" windowHeight="8445" activeTab="0"/>
  </bookViews>
  <sheets>
    <sheet name="Notice" sheetId="1" r:id="rId1"/>
    <sheet name="Tab1" sheetId="2" r:id="rId2"/>
    <sheet name="Tab2" sheetId="3" r:id="rId3"/>
    <sheet name="Données carte" sheetId="4" r:id="rId4"/>
  </sheets>
  <definedNames/>
  <calcPr fullCalcOnLoad="1"/>
</workbook>
</file>

<file path=xl/sharedStrings.xml><?xml version="1.0" encoding="utf-8"?>
<sst xmlns="http://schemas.openxmlformats.org/spreadsheetml/2006/main" count="105" uniqueCount="101">
  <si>
    <t>Total</t>
  </si>
  <si>
    <t>Part du public (%)</t>
  </si>
  <si>
    <t>16</t>
  </si>
  <si>
    <t>TOULOUSE</t>
  </si>
  <si>
    <t>21</t>
  </si>
  <si>
    <t>ROUEN</t>
  </si>
  <si>
    <t>25</t>
  </si>
  <si>
    <t>VERSAILLES</t>
  </si>
  <si>
    <t>08</t>
  </si>
  <si>
    <t>GRENOBLE</t>
  </si>
  <si>
    <t>15</t>
  </si>
  <si>
    <t>STRASBOURG</t>
  </si>
  <si>
    <t>24</t>
  </si>
  <si>
    <t>CRETEIL</t>
  </si>
  <si>
    <t>02</t>
  </si>
  <si>
    <t>AIX-MARSEILLE</t>
  </si>
  <si>
    <t>09</t>
  </si>
  <si>
    <t>LILLE</t>
  </si>
  <si>
    <t>12</t>
  </si>
  <si>
    <t>NANCY-METZ</t>
  </si>
  <si>
    <t>23</t>
  </si>
  <si>
    <t>NICE</t>
  </si>
  <si>
    <t>14</t>
  </si>
  <si>
    <t>RENNES</t>
  </si>
  <si>
    <t>04</t>
  </si>
  <si>
    <t>BORDEAUX</t>
  </si>
  <si>
    <t>19</t>
  </si>
  <si>
    <t>REIMS</t>
  </si>
  <si>
    <t>11</t>
  </si>
  <si>
    <t>MONTPELLIER</t>
  </si>
  <si>
    <t>17</t>
  </si>
  <si>
    <t>NANTES</t>
  </si>
  <si>
    <t>01</t>
  </si>
  <si>
    <t>PARIS</t>
  </si>
  <si>
    <t>07</t>
  </si>
  <si>
    <t>DIJON</t>
  </si>
  <si>
    <t>31</t>
  </si>
  <si>
    <t>MARTINIQUE</t>
  </si>
  <si>
    <t>10</t>
  </si>
  <si>
    <t>LYON</t>
  </si>
  <si>
    <t>03</t>
  </si>
  <si>
    <t>BESANCON</t>
  </si>
  <si>
    <t>28</t>
  </si>
  <si>
    <t>LA REUNION</t>
  </si>
  <si>
    <t>20</t>
  </si>
  <si>
    <t>AMIENS</t>
  </si>
  <si>
    <t>18</t>
  </si>
  <si>
    <t>ORLEANS-TOURS</t>
  </si>
  <si>
    <t>05</t>
  </si>
  <si>
    <t>CAEN</t>
  </si>
  <si>
    <t>22</t>
  </si>
  <si>
    <t>LIMOGES</t>
  </si>
  <si>
    <t>27</t>
  </si>
  <si>
    <t>CORSE</t>
  </si>
  <si>
    <t>13</t>
  </si>
  <si>
    <t>POITIERS</t>
  </si>
  <si>
    <t>06</t>
  </si>
  <si>
    <t>CLERMONT-FERRAND</t>
  </si>
  <si>
    <t>32</t>
  </si>
  <si>
    <t>GUADELOUPE</t>
  </si>
  <si>
    <t>33</t>
  </si>
  <si>
    <t>GUYANE</t>
  </si>
  <si>
    <t>Libellé académie</t>
  </si>
  <si>
    <t>http://www.education.gouv.fr/cid57096/reperes-et-references-statistiques.html</t>
  </si>
  <si>
    <t>43</t>
  </si>
  <si>
    <t>MAYOTTE</t>
  </si>
  <si>
    <t xml:space="preserve">Code académie </t>
  </si>
  <si>
    <t>LP</t>
  </si>
  <si>
    <t>LEGT</t>
  </si>
  <si>
    <r>
      <t xml:space="preserve">2012
</t>
    </r>
    <r>
      <rPr>
        <b/>
        <sz val="7"/>
        <color indexed="9"/>
        <rFont val="Arial"/>
        <family val="2"/>
      </rPr>
      <t>hors Mayotte</t>
    </r>
  </si>
  <si>
    <t xml:space="preserve">% des élèves en Ulis dans les collèges </t>
  </si>
  <si>
    <t>Collège</t>
  </si>
  <si>
    <t>EREA</t>
  </si>
  <si>
    <r>
      <t xml:space="preserve">2012
</t>
    </r>
    <r>
      <rPr>
        <b/>
        <sz val="7"/>
        <color indexed="9"/>
        <rFont val="Arial"/>
        <family val="2"/>
      </rPr>
      <t>y c. Mayotte</t>
    </r>
  </si>
  <si>
    <t>Source : MENESR DEPP et MENESR DGESCO / enquête 12 relative aux élèves porteurs de maladies invalidantes ou de handicaps scolarisés dans le second  degré</t>
  </si>
  <si>
    <t>RERS 4.21 Les élèves en situation de handicap scolarisés dans le second degré (2)</t>
  </si>
  <si>
    <t>[1] Les élèves handicapés scolarisés en classe ordinaire selon la déficience et le type de formation en 2014-2015</t>
  </si>
  <si>
    <t>France métropolitaine +DOM</t>
  </si>
  <si>
    <t>Troubles du psychisme</t>
  </si>
  <si>
    <t>Troubles auditifs</t>
  </si>
  <si>
    <t>Troubles visuels</t>
  </si>
  <si>
    <t>Troubles viscéraux</t>
  </si>
  <si>
    <t>Troubles moteurs</t>
  </si>
  <si>
    <t>Plusieurs troubles associés</t>
  </si>
  <si>
    <t>Autres troubles</t>
  </si>
  <si>
    <t>Troubles intellectuels ou cognitifs</t>
  </si>
  <si>
    <t>Troubles du langage ou de la parole</t>
  </si>
  <si>
    <t>%</t>
  </si>
  <si>
    <t>Segpa (1)</t>
  </si>
  <si>
    <t>Niveau indéterminé (2)</t>
  </si>
  <si>
    <t>► Champ : France métropolitaine + DOM y compris Mayotte, Public + Privé, MENESR.</t>
  </si>
  <si>
    <r>
      <t>1</t>
    </r>
    <r>
      <rPr>
        <b/>
        <vertAlign val="superscript"/>
        <sz val="8"/>
        <color indexed="9"/>
        <rFont val="Arial"/>
        <family val="2"/>
      </rPr>
      <t>er</t>
    </r>
    <r>
      <rPr>
        <b/>
        <sz val="8"/>
        <color indexed="9"/>
        <rFont val="Arial"/>
        <family val="2"/>
      </rPr>
      <t xml:space="preserve"> cycle</t>
    </r>
  </si>
  <si>
    <t>Déficiences</t>
  </si>
  <si>
    <r>
      <rPr>
        <b/>
        <sz val="8"/>
        <rFont val="Arial"/>
        <family val="2"/>
      </rPr>
      <t xml:space="preserve">1. </t>
    </r>
    <r>
      <rPr>
        <sz val="8"/>
        <rFont val="Arial"/>
        <family val="2"/>
      </rPr>
      <t>Segpa de collèges et d’EREA.</t>
    </r>
  </si>
  <si>
    <r>
      <rPr>
        <b/>
        <sz val="8"/>
        <rFont val="Arial"/>
        <family val="2"/>
      </rPr>
      <t>2.</t>
    </r>
    <r>
      <rPr>
        <sz val="8"/>
        <rFont val="Arial"/>
        <family val="2"/>
      </rPr>
      <t xml:space="preserve"> Il s’agit pour l’essentiel d’élèves fréquentant un établissement du second degré sans en avoir nécessairement le niveau.</t>
    </r>
  </si>
  <si>
    <r>
      <t>2</t>
    </r>
    <r>
      <rPr>
        <b/>
        <vertAlign val="superscript"/>
        <sz val="8"/>
        <color indexed="9"/>
        <rFont val="Arial"/>
        <family val="2"/>
      </rPr>
      <t>nd</t>
    </r>
    <r>
      <rPr>
        <b/>
        <sz val="8"/>
        <color indexed="9"/>
        <rFont val="Arial"/>
        <family val="2"/>
      </rPr>
      <t xml:space="preserve"> cycle profes-
sionnel</t>
    </r>
  </si>
  <si>
    <r>
      <t>2</t>
    </r>
    <r>
      <rPr>
        <b/>
        <vertAlign val="superscript"/>
        <sz val="8"/>
        <color indexed="9"/>
        <rFont val="Arial"/>
        <family val="2"/>
      </rPr>
      <t>nd</t>
    </r>
    <r>
      <rPr>
        <b/>
        <sz val="8"/>
        <color indexed="9"/>
        <rFont val="Arial"/>
        <family val="2"/>
      </rPr>
      <t xml:space="preserve"> cycle général et techno.</t>
    </r>
  </si>
  <si>
    <t>► Champ : France métropolitaine + DOM hors Mayotte avant 2012, Public + Privé, MENESR.</t>
  </si>
  <si>
    <t>[2] Évolution des effectifs des ULIS</t>
  </si>
  <si>
    <r>
      <t>[3] Part des effectifs en Ulis par rapport aux effectifs scolarisés en collège en 2014-2015,</t>
    </r>
    <r>
      <rPr>
        <sz val="8"/>
        <rFont val="Arial"/>
        <family val="2"/>
      </rPr>
      <t xml:space="preserve"> en %.</t>
    </r>
  </si>
  <si>
    <r>
      <t xml:space="preserve">► </t>
    </r>
    <r>
      <rPr>
        <b/>
        <sz val="9"/>
        <color indexed="56"/>
        <rFont val="Arial"/>
        <family val="2"/>
      </rPr>
      <t>Champ : Public + Privé, MENESR.</t>
    </r>
  </si>
</sst>
</file>

<file path=xl/styles.xml><?xml version="1.0" encoding="utf-8"?>
<styleSheet xmlns="http://schemas.openxmlformats.org/spreadsheetml/2006/main">
  <numFmts count="5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_(* #,##0.00_);_(* \(#,##0.00\);_(* &quot;-&quot;??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  <numFmt numFmtId="176" formatCode="0.0"/>
    <numFmt numFmtId="177" formatCode="0.0%"/>
    <numFmt numFmtId="178" formatCode="0.0000000000"/>
    <numFmt numFmtId="179" formatCode="0.000000000"/>
    <numFmt numFmtId="180" formatCode="0.00000000"/>
    <numFmt numFmtId="181" formatCode="0.0000000"/>
    <numFmt numFmtId="182" formatCode="0.000000"/>
    <numFmt numFmtId="183" formatCode="0.00000"/>
    <numFmt numFmtId="184" formatCode="0.0000"/>
    <numFmt numFmtId="185" formatCode="0.000"/>
    <numFmt numFmtId="186" formatCode="&quot;Vrai&quot;;&quot;Vrai&quot;;&quot;Faux&quot;"/>
    <numFmt numFmtId="187" formatCode="&quot;Actif&quot;;&quot;Actif&quot;;&quot;Inactif&quot;"/>
    <numFmt numFmtId="188" formatCode="0.000%"/>
    <numFmt numFmtId="189" formatCode="00"/>
    <numFmt numFmtId="190" formatCode="#,##0__"/>
    <numFmt numFmtId="191" formatCode="#,##0___)"/>
    <numFmt numFmtId="192" formatCode="0.0___)"/>
    <numFmt numFmtId="193" formatCode="0.00___)"/>
    <numFmt numFmtId="194" formatCode="#,##0\ &quot;$&quot;;\-#,##0\ &quot;$&quot;"/>
    <numFmt numFmtId="195" formatCode="#,##0\ &quot;$&quot;;[Red]\-#,##0\ &quot;$&quot;"/>
    <numFmt numFmtId="196" formatCode="#,##0.00\ &quot;$&quot;;\-#,##0.00\ &quot;$&quot;"/>
    <numFmt numFmtId="197" formatCode="#,##0.00\ &quot;$&quot;;[Red]\-#,##0.00\ &quot;$&quot;"/>
    <numFmt numFmtId="198" formatCode="_-* #,##0\ &quot;$&quot;_-;\-* #,##0\ &quot;$&quot;_-;_-* &quot;-&quot;\ &quot;$&quot;_-;_-@_-"/>
    <numFmt numFmtId="199" formatCode="_-* #,##0\ _$_-;\-* #,##0\ _$_-;_-* &quot;-&quot;\ _$_-;_-@_-"/>
    <numFmt numFmtId="200" formatCode="_-* #,##0.00\ &quot;$&quot;_-;\-* #,##0.00\ &quot;$&quot;_-;_-* &quot;-&quot;??\ &quot;$&quot;_-;_-@_-"/>
    <numFmt numFmtId="201" formatCode="_-* #,##0.00\ _$_-;\-* #,##0.00\ _$_-;_-* &quot;-&quot;??\ _$_-;_-@_-"/>
    <numFmt numFmtId="202" formatCode="#,##0.0"/>
    <numFmt numFmtId="203" formatCode="#,##0.000"/>
    <numFmt numFmtId="204" formatCode="#,##0.0000"/>
    <numFmt numFmtId="205" formatCode="###,###,##0.0;\-\ ###,###,##0.0;\-"/>
    <numFmt numFmtId="206" formatCode="###\ ###\ ##0.0;\-###\ ###\ ##0.0;\-"/>
    <numFmt numFmtId="207" formatCode="###\ ###\ ###;\-\ ###\ ###\ ###;\-"/>
    <numFmt numFmtId="208" formatCode="###,###,###;\-\ ###,###,###;\-"/>
    <numFmt numFmtId="209" formatCode="0&quot; F&quot;;\ \-0&quot; F&quot;"/>
    <numFmt numFmtId="210" formatCode="&quot; F&quot;#,##0_);\(&quot; F&quot;#,##0\)"/>
    <numFmt numFmtId="211" formatCode="#,##0_)"/>
    <numFmt numFmtId="212" formatCode="#,##0.0_)"/>
    <numFmt numFmtId="213" formatCode="[$€-2]\ #,##0.00_);[Red]\([$€-2]\ #,##0.00\)"/>
  </numFmts>
  <fonts count="5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color indexed="48"/>
      <name val="Arial"/>
      <family val="2"/>
    </font>
    <font>
      <b/>
      <sz val="12"/>
      <color indexed="4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8"/>
      <color indexed="9"/>
      <name val="Arial"/>
      <family val="2"/>
    </font>
    <font>
      <i/>
      <sz val="10"/>
      <name val="Times New Roman"/>
      <family val="1"/>
    </font>
    <font>
      <sz val="10"/>
      <color indexed="10"/>
      <name val="Arial"/>
      <family val="2"/>
    </font>
    <font>
      <sz val="10"/>
      <name val="Times New Roman"/>
      <family val="1"/>
    </font>
    <font>
      <b/>
      <sz val="11"/>
      <name val="Arial"/>
      <family val="2"/>
    </font>
    <font>
      <sz val="8"/>
      <color indexed="9"/>
      <name val="Arial"/>
      <family val="2"/>
    </font>
    <font>
      <b/>
      <sz val="10"/>
      <name val="Univers 47 CondensedLight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9"/>
      <name val="Arial"/>
      <family val="2"/>
    </font>
    <font>
      <b/>
      <sz val="7"/>
      <color indexed="9"/>
      <name val="Arial"/>
      <family val="2"/>
    </font>
    <font>
      <sz val="7"/>
      <name val="Arial"/>
      <family val="2"/>
    </font>
    <font>
      <b/>
      <sz val="10"/>
      <color indexed="10"/>
      <name val="Arial"/>
      <family val="2"/>
    </font>
    <font>
      <sz val="10"/>
      <color indexed="12"/>
      <name val="Arial"/>
      <family val="0"/>
    </font>
    <font>
      <b/>
      <vertAlign val="superscript"/>
      <sz val="8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9"/>
      <color indexed="56"/>
      <name val="Arial"/>
      <family val="2"/>
    </font>
    <font>
      <b/>
      <sz val="9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medium">
        <color indexed="1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0000FF"/>
      </bottom>
    </border>
    <border>
      <left>
        <color indexed="63"/>
      </left>
      <right>
        <color indexed="63"/>
      </right>
      <top style="medium">
        <color rgb="FF0000FF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0" borderId="2" applyNumberFormat="0" applyFill="0" applyAlignment="0" applyProtection="0"/>
    <xf numFmtId="0" fontId="0" fillId="27" borderId="3" applyNumberFormat="0" applyFont="0" applyAlignment="0" applyProtection="0"/>
    <xf numFmtId="0" fontId="47" fillId="28" borderId="1" applyNumberFormat="0" applyAlignment="0" applyProtection="0"/>
    <xf numFmtId="0" fontId="48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30" borderId="0" applyNumberFormat="0" applyBorder="0" applyAlignment="0" applyProtection="0"/>
    <xf numFmtId="0" fontId="15" fillId="0" borderId="0">
      <alignment/>
      <protection/>
    </xf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26" borderId="4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2" borderId="9" applyNumberFormat="0" applyAlignment="0" applyProtection="0"/>
  </cellStyleXfs>
  <cellXfs count="76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177" fontId="0" fillId="0" borderId="0" xfId="0" applyNumberFormat="1" applyAlignment="1">
      <alignment/>
    </xf>
    <xf numFmtId="0" fontId="5" fillId="0" borderId="0" xfId="0" applyFont="1" applyFill="1" applyAlignment="1">
      <alignment/>
    </xf>
    <xf numFmtId="176" fontId="5" fillId="0" borderId="0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 horizontal="left" wrapText="1"/>
    </xf>
    <xf numFmtId="9" fontId="0" fillId="0" borderId="0" xfId="0" applyNumberFormat="1" applyAlignment="1">
      <alignment/>
    </xf>
    <xf numFmtId="0" fontId="1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13" fillId="33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3" fontId="5" fillId="0" borderId="10" xfId="0" applyNumberFormat="1" applyFont="1" applyFill="1" applyBorder="1" applyAlignment="1">
      <alignment/>
    </xf>
    <xf numFmtId="3" fontId="8" fillId="33" borderId="10" xfId="0" applyNumberFormat="1" applyFont="1" applyFill="1" applyBorder="1" applyAlignment="1">
      <alignment/>
    </xf>
    <xf numFmtId="0" fontId="5" fillId="0" borderId="11" xfId="0" applyFont="1" applyFill="1" applyBorder="1" applyAlignment="1">
      <alignment/>
    </xf>
    <xf numFmtId="176" fontId="5" fillId="0" borderId="11" xfId="0" applyNumberFormat="1" applyFont="1" applyFill="1" applyBorder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14" fillId="0" borderId="0" xfId="0" applyFont="1" applyAlignment="1">
      <alignment wrapText="1"/>
    </xf>
    <xf numFmtId="0" fontId="0" fillId="0" borderId="0" xfId="0" applyAlignment="1">
      <alignment horizontal="right" indent="4"/>
    </xf>
    <xf numFmtId="0" fontId="0" fillId="0" borderId="0" xfId="0" applyAlignment="1">
      <alignment vertical="center" wrapText="1"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vertical="center"/>
    </xf>
    <xf numFmtId="0" fontId="0" fillId="0" borderId="0" xfId="0" applyFill="1" applyAlignment="1">
      <alignment/>
    </xf>
    <xf numFmtId="177" fontId="0" fillId="0" borderId="0" xfId="0" applyNumberFormat="1" applyFill="1" applyAlignment="1">
      <alignment/>
    </xf>
    <xf numFmtId="176" fontId="5" fillId="0" borderId="0" xfId="0" applyNumberFormat="1" applyFont="1" applyFill="1" applyAlignment="1">
      <alignment/>
    </xf>
    <xf numFmtId="0" fontId="8" fillId="34" borderId="12" xfId="53" applyFont="1" applyFill="1" applyBorder="1" applyAlignment="1">
      <alignment wrapText="1"/>
      <protection/>
    </xf>
    <xf numFmtId="1" fontId="0" fillId="0" borderId="0" xfId="0" applyNumberFormat="1" applyFill="1" applyAlignment="1">
      <alignment/>
    </xf>
    <xf numFmtId="176" fontId="5" fillId="0" borderId="0" xfId="0" applyNumberFormat="1" applyFont="1" applyAlignment="1">
      <alignment/>
    </xf>
    <xf numFmtId="176" fontId="8" fillId="34" borderId="12" xfId="53" applyNumberFormat="1" applyFont="1" applyFill="1" applyBorder="1" applyAlignment="1">
      <alignment horizontal="right" wrapText="1"/>
      <protection/>
    </xf>
    <xf numFmtId="0" fontId="16" fillId="0" borderId="10" xfId="0" applyFont="1" applyBorder="1" applyAlignment="1">
      <alignment/>
    </xf>
    <xf numFmtId="3" fontId="16" fillId="0" borderId="10" xfId="0" applyNumberFormat="1" applyFont="1" applyFill="1" applyBorder="1" applyAlignment="1">
      <alignment/>
    </xf>
    <xf numFmtId="0" fontId="16" fillId="0" borderId="10" xfId="0" applyFont="1" applyFill="1" applyBorder="1" applyAlignment="1">
      <alignment/>
    </xf>
    <xf numFmtId="0" fontId="8" fillId="33" borderId="10" xfId="0" applyFont="1" applyFill="1" applyBorder="1" applyAlignment="1">
      <alignment vertical="center" wrapText="1"/>
    </xf>
    <xf numFmtId="0" fontId="8" fillId="35" borderId="10" xfId="0" applyFont="1" applyFill="1" applyBorder="1" applyAlignment="1">
      <alignment horizontal="right" vertical="top" wrapText="1"/>
    </xf>
    <xf numFmtId="0" fontId="0" fillId="0" borderId="0" xfId="0" applyFill="1" applyAlignment="1">
      <alignment vertical="top" wrapText="1"/>
    </xf>
    <xf numFmtId="0" fontId="0" fillId="0" borderId="0" xfId="0" applyAlignment="1">
      <alignment vertical="top" wrapText="1"/>
    </xf>
    <xf numFmtId="0" fontId="5" fillId="0" borderId="0" xfId="0" applyFont="1" applyAlignment="1">
      <alignment vertical="center" wrapText="1"/>
    </xf>
    <xf numFmtId="177" fontId="5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10" fillId="0" borderId="0" xfId="0" applyNumberFormat="1" applyFont="1" applyAlignment="1">
      <alignment/>
    </xf>
    <xf numFmtId="9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202" fontId="5" fillId="0" borderId="0" xfId="0" applyNumberFormat="1" applyFont="1" applyFill="1" applyBorder="1" applyAlignment="1">
      <alignment/>
    </xf>
    <xf numFmtId="9" fontId="0" fillId="0" borderId="0" xfId="0" applyNumberFormat="1" applyFill="1" applyAlignment="1">
      <alignment/>
    </xf>
    <xf numFmtId="177" fontId="5" fillId="0" borderId="0" xfId="0" applyNumberFormat="1" applyFont="1" applyFill="1" applyAlignment="1">
      <alignment/>
    </xf>
    <xf numFmtId="0" fontId="20" fillId="0" borderId="0" xfId="0" applyFont="1" applyAlignment="1">
      <alignment/>
    </xf>
    <xf numFmtId="176" fontId="0" fillId="0" borderId="0" xfId="0" applyNumberFormat="1" applyAlignment="1">
      <alignment/>
    </xf>
    <xf numFmtId="0" fontId="15" fillId="0" borderId="12" xfId="0" applyFont="1" applyFill="1" applyBorder="1" applyAlignment="1">
      <alignment wrapText="1"/>
    </xf>
    <xf numFmtId="176" fontId="0" fillId="0" borderId="0" xfId="0" applyNumberFormat="1" applyFill="1" applyAlignment="1">
      <alignment/>
    </xf>
    <xf numFmtId="2" fontId="15" fillId="0" borderId="12" xfId="0" applyNumberFormat="1" applyFont="1" applyFill="1" applyBorder="1" applyAlignment="1">
      <alignment wrapText="1"/>
    </xf>
    <xf numFmtId="0" fontId="15" fillId="0" borderId="13" xfId="0" applyFont="1" applyFill="1" applyBorder="1" applyAlignment="1">
      <alignment wrapText="1"/>
    </xf>
    <xf numFmtId="3" fontId="0" fillId="0" borderId="0" xfId="0" applyNumberFormat="1" applyFill="1" applyAlignment="1">
      <alignment/>
    </xf>
    <xf numFmtId="10" fontId="0" fillId="0" borderId="0" xfId="0" applyNumberFormat="1" applyFill="1" applyAlignment="1">
      <alignment/>
    </xf>
    <xf numFmtId="0" fontId="19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6" fillId="0" borderId="14" xfId="0" applyFont="1" applyFill="1" applyBorder="1" applyAlignment="1">
      <alignment vertical="center" wrapText="1"/>
    </xf>
    <xf numFmtId="202" fontId="5" fillId="0" borderId="14" xfId="0" applyNumberFormat="1" applyFont="1" applyFill="1" applyBorder="1" applyAlignment="1">
      <alignment/>
    </xf>
    <xf numFmtId="0" fontId="8" fillId="35" borderId="10" xfId="0" applyFont="1" applyFill="1" applyBorder="1" applyAlignment="1">
      <alignment horizontal="right" vertical="top" wrapText="1"/>
    </xf>
    <xf numFmtId="0" fontId="1" fillId="0" borderId="0" xfId="46" applyFont="1" applyAlignment="1" applyProtection="1">
      <alignment horizontal="left" vertical="center" wrapText="1"/>
      <protection/>
    </xf>
    <xf numFmtId="0" fontId="21" fillId="0" borderId="0" xfId="0" applyFont="1" applyAlignment="1">
      <alignment/>
    </xf>
    <xf numFmtId="0" fontId="1" fillId="0" borderId="0" xfId="46" applyAlignment="1" applyProtection="1">
      <alignment vertical="center" wrapText="1"/>
      <protection/>
    </xf>
    <xf numFmtId="0" fontId="8" fillId="35" borderId="10" xfId="0" applyFont="1" applyFill="1" applyBorder="1" applyAlignment="1">
      <alignment vertical="top" wrapText="1"/>
    </xf>
    <xf numFmtId="0" fontId="5" fillId="0" borderId="0" xfId="0" applyFont="1" applyFill="1" applyBorder="1" applyAlignment="1">
      <alignment/>
    </xf>
    <xf numFmtId="0" fontId="8" fillId="33" borderId="10" xfId="0" applyFont="1" applyFill="1" applyBorder="1" applyAlignment="1">
      <alignment horizontal="right" vertical="top" wrapText="1"/>
    </xf>
    <xf numFmtId="0" fontId="17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/>
    </xf>
    <xf numFmtId="0" fontId="40" fillId="36" borderId="0" xfId="0" applyFont="1" applyFill="1" applyAlignment="1">
      <alignment horizontal="left" vertical="top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Lien hypertexte 2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Normal_Feuil1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3571875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1" name="Picture 1" descr="logo_MESR_courrier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71875" y="0"/>
          <a:ext cx="1885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2209800</xdr:colOff>
      <xdr:row>0</xdr:row>
      <xdr:rowOff>0</xdr:rowOff>
    </xdr:from>
    <xdr:to>
      <xdr:col>0</xdr:col>
      <xdr:colOff>3314700</xdr:colOff>
      <xdr:row>0</xdr:row>
      <xdr:rowOff>0</xdr:rowOff>
    </xdr:to>
    <xdr:pic>
      <xdr:nvPicPr>
        <xdr:cNvPr id="2" name="Picture 2" descr="mariann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09800" y="0"/>
          <a:ext cx="1104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3571875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3" name="Picture 3" descr="logo_MESR_courrier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71875" y="0"/>
          <a:ext cx="1885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2209800</xdr:colOff>
      <xdr:row>0</xdr:row>
      <xdr:rowOff>0</xdr:rowOff>
    </xdr:from>
    <xdr:to>
      <xdr:col>0</xdr:col>
      <xdr:colOff>3314700</xdr:colOff>
      <xdr:row>0</xdr:row>
      <xdr:rowOff>0</xdr:rowOff>
    </xdr:to>
    <xdr:pic>
      <xdr:nvPicPr>
        <xdr:cNvPr id="4" name="Picture 4" descr="mariann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09800" y="0"/>
          <a:ext cx="1104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1228725</xdr:colOff>
      <xdr:row>0</xdr:row>
      <xdr:rowOff>0</xdr:rowOff>
    </xdr:to>
    <xdr:pic>
      <xdr:nvPicPr>
        <xdr:cNvPr id="5" name="Picture 5" descr="LogoMEN_N&amp;B_20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1228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3571875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6" name="Picture 6" descr="logo_MESR_courrier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71875" y="0"/>
          <a:ext cx="1885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2209800</xdr:colOff>
      <xdr:row>0</xdr:row>
      <xdr:rowOff>0</xdr:rowOff>
    </xdr:from>
    <xdr:to>
      <xdr:col>0</xdr:col>
      <xdr:colOff>3314700</xdr:colOff>
      <xdr:row>0</xdr:row>
      <xdr:rowOff>0</xdr:rowOff>
    </xdr:to>
    <xdr:pic>
      <xdr:nvPicPr>
        <xdr:cNvPr id="7" name="Picture 7" descr="mariann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09800" y="0"/>
          <a:ext cx="1104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1247775</xdr:colOff>
      <xdr:row>0</xdr:row>
      <xdr:rowOff>0</xdr:rowOff>
    </xdr:to>
    <xdr:pic>
      <xdr:nvPicPr>
        <xdr:cNvPr id="8" name="Picture 8" descr="LogoMEN_N&amp;B_20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" y="0"/>
          <a:ext cx="1228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9525</xdr:rowOff>
    </xdr:to>
    <xdr:pic>
      <xdr:nvPicPr>
        <xdr:cNvPr id="9" name="Image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5467350" cy="404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ducation.gouv.fr/cid57096/reperes-et-references-statistiques.html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"/>
  <sheetViews>
    <sheetView tabSelected="1" zoomScalePageLayoutView="0" workbookViewId="0" topLeftCell="A1">
      <selection activeCell="A6" sqref="A6"/>
    </sheetView>
  </sheetViews>
  <sheetFormatPr defaultColWidth="11.421875" defaultRowHeight="12.75"/>
  <cols>
    <col min="1" max="1" width="81.8515625" style="24" customWidth="1"/>
  </cols>
  <sheetData>
    <row r="1" s="23" customFormat="1" ht="318" customHeight="1">
      <c r="A1" s="22"/>
    </row>
    <row r="2" s="65" customFormat="1" ht="12.75">
      <c r="A2" s="64" t="s">
        <v>63</v>
      </c>
    </row>
    <row r="3" ht="12.75">
      <c r="A3" s="66"/>
    </row>
  </sheetData>
  <sheetProtection/>
  <hyperlinks>
    <hyperlink ref="A2" r:id="rId1" display="http://www.education.gouv.fr/cid57096/reperes-et-references-statistiques.html"/>
  </hyperlinks>
  <printOptions horizontalCentered="1"/>
  <pageMargins left="0.984251968503937" right="0.984251968503937" top="0.984251968503937" bottom="0.984251968503937" header="0.5118110236220472" footer="0.5118110236220472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5"/>
  <sheetViews>
    <sheetView zoomScalePageLayoutView="0" workbookViewId="0" topLeftCell="A1">
      <selection activeCell="A17" sqref="A17"/>
    </sheetView>
  </sheetViews>
  <sheetFormatPr defaultColWidth="11.421875" defaultRowHeight="12.75"/>
  <cols>
    <col min="1" max="1" width="26.421875" style="0" customWidth="1"/>
    <col min="2" max="7" width="10.7109375" style="0" customWidth="1"/>
    <col min="8" max="8" width="7.7109375" style="0" customWidth="1"/>
  </cols>
  <sheetData>
    <row r="1" spans="1:8" s="1" customFormat="1" ht="18">
      <c r="A1" s="11" t="s">
        <v>75</v>
      </c>
      <c r="B1" s="12"/>
      <c r="C1" s="12"/>
      <c r="D1" s="12"/>
      <c r="E1" s="12"/>
      <c r="F1" s="13"/>
      <c r="G1" s="12"/>
      <c r="H1" s="12"/>
    </row>
    <row r="2" spans="1:8" ht="25.5" customHeight="1">
      <c r="A2" s="70" t="s">
        <v>76</v>
      </c>
      <c r="B2" s="70"/>
      <c r="C2" s="70"/>
      <c r="D2" s="70"/>
      <c r="E2" s="70"/>
      <c r="F2" s="70"/>
      <c r="G2" s="70"/>
      <c r="H2" s="70"/>
    </row>
    <row r="3" spans="1:6" ht="19.5" customHeight="1">
      <c r="A3" s="27"/>
      <c r="B3" s="2"/>
      <c r="C3" s="2"/>
      <c r="D3" s="2"/>
      <c r="E3" s="3"/>
      <c r="F3" s="3"/>
    </row>
    <row r="4" spans="1:8" s="41" customFormat="1" ht="45" customHeight="1">
      <c r="A4" s="67" t="s">
        <v>92</v>
      </c>
      <c r="B4" s="63" t="s">
        <v>91</v>
      </c>
      <c r="C4" s="63" t="s">
        <v>88</v>
      </c>
      <c r="D4" s="63" t="s">
        <v>95</v>
      </c>
      <c r="E4" s="63" t="s">
        <v>96</v>
      </c>
      <c r="F4" s="63" t="s">
        <v>89</v>
      </c>
      <c r="G4" s="39" t="s">
        <v>0</v>
      </c>
      <c r="H4" s="40"/>
    </row>
    <row r="5" spans="1:9" ht="12.75">
      <c r="A5" s="35" t="s">
        <v>85</v>
      </c>
      <c r="B5" s="36">
        <v>4222</v>
      </c>
      <c r="C5" s="36">
        <v>8844</v>
      </c>
      <c r="D5" s="36">
        <v>2341</v>
      </c>
      <c r="E5" s="36">
        <v>295</v>
      </c>
      <c r="F5" s="36">
        <v>243</v>
      </c>
      <c r="G5" s="36">
        <v>15945</v>
      </c>
      <c r="H5" s="29"/>
      <c r="I5" s="5"/>
    </row>
    <row r="6" spans="1:8" ht="12.75">
      <c r="A6" s="35" t="s">
        <v>78</v>
      </c>
      <c r="B6" s="36">
        <v>9131</v>
      </c>
      <c r="C6" s="36">
        <v>3675</v>
      </c>
      <c r="D6" s="36">
        <v>1495</v>
      </c>
      <c r="E6" s="36">
        <v>868</v>
      </c>
      <c r="F6" s="36">
        <v>68</v>
      </c>
      <c r="G6" s="36">
        <v>15237</v>
      </c>
      <c r="H6" s="32"/>
    </row>
    <row r="7" spans="1:8" ht="12.75">
      <c r="A7" s="35" t="s">
        <v>86</v>
      </c>
      <c r="B7" s="36">
        <v>14485</v>
      </c>
      <c r="C7" s="36">
        <v>1790</v>
      </c>
      <c r="D7" s="36">
        <v>2588</v>
      </c>
      <c r="E7" s="36">
        <v>2174</v>
      </c>
      <c r="F7" s="36">
        <v>40</v>
      </c>
      <c r="G7" s="36">
        <v>21077</v>
      </c>
      <c r="H7" s="32"/>
    </row>
    <row r="8" spans="1:12" s="28" customFormat="1" ht="12.75">
      <c r="A8" s="37" t="s">
        <v>79</v>
      </c>
      <c r="B8" s="36">
        <v>1576</v>
      </c>
      <c r="C8" s="36">
        <v>198</v>
      </c>
      <c r="D8" s="36">
        <v>567</v>
      </c>
      <c r="E8" s="36">
        <v>594</v>
      </c>
      <c r="F8" s="36">
        <v>18</v>
      </c>
      <c r="G8" s="36">
        <v>2953</v>
      </c>
      <c r="H8" s="32"/>
      <c r="J8" s="49"/>
      <c r="K8" s="57"/>
      <c r="L8" s="58"/>
    </row>
    <row r="9" spans="1:9" s="28" customFormat="1" ht="12.75">
      <c r="A9" s="37" t="s">
        <v>80</v>
      </c>
      <c r="B9" s="36">
        <v>1217</v>
      </c>
      <c r="C9" s="36">
        <v>91</v>
      </c>
      <c r="D9" s="36">
        <v>303</v>
      </c>
      <c r="E9" s="36">
        <v>605</v>
      </c>
      <c r="F9" s="36">
        <v>5</v>
      </c>
      <c r="G9" s="36">
        <v>2221</v>
      </c>
      <c r="H9" s="49"/>
      <c r="I9" s="29"/>
    </row>
    <row r="10" spans="1:8" s="28" customFormat="1" ht="12.75">
      <c r="A10" s="37" t="s">
        <v>81</v>
      </c>
      <c r="B10" s="36">
        <v>885</v>
      </c>
      <c r="C10" s="36">
        <v>95</v>
      </c>
      <c r="D10" s="36">
        <v>204</v>
      </c>
      <c r="E10" s="36">
        <v>349</v>
      </c>
      <c r="F10" s="36">
        <v>4</v>
      </c>
      <c r="G10" s="36">
        <v>1537</v>
      </c>
      <c r="H10" s="32"/>
    </row>
    <row r="11" spans="1:8" s="28" customFormat="1" ht="12.75">
      <c r="A11" s="37" t="s">
        <v>82</v>
      </c>
      <c r="B11" s="36">
        <v>6453</v>
      </c>
      <c r="C11" s="36">
        <v>390</v>
      </c>
      <c r="D11" s="36">
        <v>1434</v>
      </c>
      <c r="E11" s="36">
        <v>2225</v>
      </c>
      <c r="F11" s="36">
        <v>41</v>
      </c>
      <c r="G11" s="36">
        <v>10543</v>
      </c>
      <c r="H11" s="32"/>
    </row>
    <row r="12" spans="1:8" ht="12.75">
      <c r="A12" s="37" t="s">
        <v>83</v>
      </c>
      <c r="B12" s="36">
        <v>2509</v>
      </c>
      <c r="C12" s="36">
        <v>738</v>
      </c>
      <c r="D12" s="36">
        <v>560</v>
      </c>
      <c r="E12" s="36">
        <v>379</v>
      </c>
      <c r="F12" s="36">
        <v>40</v>
      </c>
      <c r="G12" s="36">
        <v>4226</v>
      </c>
      <c r="H12" s="32"/>
    </row>
    <row r="13" spans="1:8" ht="12.75">
      <c r="A13" s="35" t="s">
        <v>84</v>
      </c>
      <c r="B13" s="36">
        <v>1295</v>
      </c>
      <c r="C13" s="36">
        <v>321</v>
      </c>
      <c r="D13" s="36">
        <v>295</v>
      </c>
      <c r="E13" s="36">
        <v>277</v>
      </c>
      <c r="F13" s="36">
        <v>14</v>
      </c>
      <c r="G13" s="36">
        <v>2202</v>
      </c>
      <c r="H13" s="32"/>
    </row>
    <row r="14" spans="1:10" ht="12.75">
      <c r="A14" s="38" t="s">
        <v>0</v>
      </c>
      <c r="B14" s="17">
        <v>41773</v>
      </c>
      <c r="C14" s="17">
        <v>16142</v>
      </c>
      <c r="D14" s="17">
        <v>9787</v>
      </c>
      <c r="E14" s="17">
        <v>7766</v>
      </c>
      <c r="F14" s="17">
        <v>473</v>
      </c>
      <c r="G14" s="17">
        <v>75941</v>
      </c>
      <c r="H14" s="32"/>
      <c r="I14" s="26"/>
      <c r="J14" s="10"/>
    </row>
    <row r="15" spans="1:10" s="47" customFormat="1" ht="13.5" thickBot="1">
      <c r="A15" s="61" t="s">
        <v>87</v>
      </c>
      <c r="B15" s="62">
        <v>55.007176623958074</v>
      </c>
      <c r="C15" s="62">
        <v>21.2559750332495</v>
      </c>
      <c r="D15" s="62">
        <v>12.887636454616084</v>
      </c>
      <c r="E15" s="62">
        <v>10.22635993731976</v>
      </c>
      <c r="F15" s="62">
        <v>0.6228519508565861</v>
      </c>
      <c r="G15" s="62">
        <v>100</v>
      </c>
      <c r="H15" s="46"/>
      <c r="J15" s="10"/>
    </row>
    <row r="16" spans="1:8" s="47" customFormat="1" ht="12.75">
      <c r="A16" s="73" t="s">
        <v>90</v>
      </c>
      <c r="B16" s="73"/>
      <c r="C16" s="73"/>
      <c r="D16" s="73"/>
      <c r="E16" s="73"/>
      <c r="F16" s="48"/>
      <c r="G16" s="48"/>
      <c r="H16" s="46"/>
    </row>
    <row r="17" spans="1:8" ht="15" customHeight="1">
      <c r="A17" s="27" t="s">
        <v>93</v>
      </c>
      <c r="B17" s="42"/>
      <c r="C17" s="42"/>
      <c r="D17" s="42"/>
      <c r="E17" s="42"/>
      <c r="F17" s="42"/>
      <c r="G17" s="42"/>
      <c r="H17" s="42"/>
    </row>
    <row r="18" spans="1:8" ht="15" customHeight="1">
      <c r="A18" s="72" t="s">
        <v>94</v>
      </c>
      <c r="B18" s="72"/>
      <c r="C18" s="72"/>
      <c r="D18" s="72"/>
      <c r="E18" s="72"/>
      <c r="F18" s="72"/>
      <c r="G18" s="72"/>
      <c r="H18" s="42"/>
    </row>
    <row r="19" spans="1:8" ht="15" customHeight="1">
      <c r="A19" s="27"/>
      <c r="B19" s="42"/>
      <c r="C19" s="42"/>
      <c r="D19" s="42"/>
      <c r="E19" s="42"/>
      <c r="F19" s="42"/>
      <c r="G19" s="42"/>
      <c r="H19" s="42"/>
    </row>
    <row r="20" spans="1:8" ht="15" customHeight="1">
      <c r="A20" s="42"/>
      <c r="B20" s="42"/>
      <c r="C20" s="42"/>
      <c r="D20" s="42"/>
      <c r="E20" s="42"/>
      <c r="F20" s="42"/>
      <c r="G20" s="42"/>
      <c r="H20" s="42"/>
    </row>
    <row r="21" spans="1:8" ht="15" customHeight="1">
      <c r="A21" s="42"/>
      <c r="B21" s="42"/>
      <c r="C21" s="42"/>
      <c r="D21" s="42"/>
      <c r="E21" s="42"/>
      <c r="F21" s="42"/>
      <c r="G21" s="42"/>
      <c r="H21" s="42"/>
    </row>
    <row r="22" spans="1:8" ht="15" customHeight="1">
      <c r="A22" s="59"/>
      <c r="B22" s="60"/>
      <c r="C22" s="60"/>
      <c r="D22" s="60"/>
      <c r="E22" s="60"/>
      <c r="F22" s="60"/>
      <c r="G22" s="60"/>
      <c r="H22" s="60"/>
    </row>
    <row r="23" spans="1:8" ht="12.75" customHeight="1">
      <c r="A23" s="71" t="s">
        <v>74</v>
      </c>
      <c r="B23" s="71"/>
      <c r="C23" s="71"/>
      <c r="D23" s="71"/>
      <c r="E23" s="71"/>
      <c r="F23" s="71"/>
      <c r="G23" s="71"/>
      <c r="H23" s="71"/>
    </row>
    <row r="24" spans="1:8" ht="12.75" customHeight="1">
      <c r="A24" s="71"/>
      <c r="B24" s="71"/>
      <c r="C24" s="71"/>
      <c r="D24" s="71"/>
      <c r="E24" s="71"/>
      <c r="F24" s="71"/>
      <c r="G24" s="71"/>
      <c r="H24" s="71"/>
    </row>
    <row r="25" spans="1:8" ht="12.75">
      <c r="A25" s="28"/>
      <c r="B25" s="32"/>
      <c r="C25" s="32"/>
      <c r="D25" s="32"/>
      <c r="E25" s="32"/>
      <c r="F25" s="29"/>
      <c r="G25" s="29"/>
      <c r="H25" s="5"/>
    </row>
    <row r="26" spans="1:8" ht="12.75">
      <c r="A26" s="28"/>
      <c r="B26" s="30"/>
      <c r="C26" s="30"/>
      <c r="D26" s="50"/>
      <c r="E26" s="50"/>
      <c r="F26" s="29"/>
      <c r="G26" s="29"/>
      <c r="H26" s="5"/>
    </row>
    <row r="27" spans="1:8" ht="12.75">
      <c r="A27" s="28"/>
      <c r="B27" s="29"/>
      <c r="C27" s="29"/>
      <c r="D27" s="29"/>
      <c r="E27" s="29"/>
      <c r="F27" s="32"/>
      <c r="G27" s="29"/>
      <c r="H27" s="5"/>
    </row>
    <row r="28" spans="1:8" ht="12.75">
      <c r="A28" s="28"/>
      <c r="B28" s="29"/>
      <c r="C28" s="29"/>
      <c r="D28" s="29"/>
      <c r="E28" s="29"/>
      <c r="F28" s="29"/>
      <c r="G28" s="29"/>
      <c r="H28" s="5"/>
    </row>
    <row r="29" spans="1:8" ht="12.75">
      <c r="A29" s="28"/>
      <c r="B29" s="29"/>
      <c r="C29" s="29"/>
      <c r="D29" s="29"/>
      <c r="E29" s="29"/>
      <c r="F29" s="29"/>
      <c r="G29" s="29"/>
      <c r="H29" s="5"/>
    </row>
    <row r="30" spans="1:8" ht="12.75">
      <c r="A30" s="28"/>
      <c r="B30" s="29"/>
      <c r="C30" s="29"/>
      <c r="D30" s="29"/>
      <c r="E30" s="29"/>
      <c r="F30" s="29"/>
      <c r="G30" s="29"/>
      <c r="H30" s="5"/>
    </row>
    <row r="31" spans="1:8" ht="12.75">
      <c r="A31" s="28"/>
      <c r="B31" s="29"/>
      <c r="C31" s="29"/>
      <c r="D31" s="29"/>
      <c r="E31" s="29"/>
      <c r="F31" s="29"/>
      <c r="G31" s="29"/>
      <c r="H31" s="5"/>
    </row>
    <row r="32" spans="1:8" ht="12.75">
      <c r="A32" s="28"/>
      <c r="B32" s="29"/>
      <c r="C32" s="29"/>
      <c r="D32" s="29"/>
      <c r="E32" s="29"/>
      <c r="F32" s="29"/>
      <c r="G32" s="29"/>
      <c r="H32" s="5"/>
    </row>
    <row r="33" spans="1:8" ht="12.75">
      <c r="A33" s="28"/>
      <c r="B33" s="29"/>
      <c r="C33" s="29"/>
      <c r="D33" s="29"/>
      <c r="E33" s="29"/>
      <c r="F33" s="29"/>
      <c r="G33" s="29"/>
      <c r="H33" s="5"/>
    </row>
    <row r="34" spans="1:8" ht="12.75">
      <c r="A34" s="28"/>
      <c r="B34" s="29"/>
      <c r="C34" s="29"/>
      <c r="D34" s="29"/>
      <c r="E34" s="29"/>
      <c r="F34" s="29"/>
      <c r="G34" s="29"/>
      <c r="H34" s="5"/>
    </row>
    <row r="35" ht="12.75">
      <c r="B35" s="5"/>
    </row>
  </sheetData>
  <sheetProtection/>
  <mergeCells count="4">
    <mergeCell ref="A2:H2"/>
    <mergeCell ref="A23:H24"/>
    <mergeCell ref="A18:G18"/>
    <mergeCell ref="A16:E16"/>
  </mergeCells>
  <printOptions/>
  <pageMargins left="0.1968503937007874" right="0.1968503937007874" top="0.984251968503937" bottom="0.984251968503937" header="0.5118110236220472" footer="0.5118110236220472"/>
  <pageSetup cellComments="asDisplayed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9"/>
  <sheetViews>
    <sheetView zoomScalePageLayoutView="0" workbookViewId="0" topLeftCell="A1">
      <selection activeCell="A10" sqref="A10"/>
    </sheetView>
  </sheetViews>
  <sheetFormatPr defaultColWidth="11.421875" defaultRowHeight="12.75"/>
  <cols>
    <col min="1" max="1" width="18.8515625" style="0" customWidth="1"/>
    <col min="2" max="2" width="7.00390625" style="0" customWidth="1"/>
    <col min="3" max="3" width="8.8515625" style="0" customWidth="1"/>
    <col min="4" max="6" width="7.00390625" style="0" customWidth="1"/>
    <col min="7" max="7" width="6.28125" style="0" customWidth="1"/>
    <col min="8" max="8" width="6.00390625" style="0" customWidth="1"/>
    <col min="9" max="9" width="7.00390625" style="0" customWidth="1"/>
    <col min="10" max="10" width="9.57421875" style="0" customWidth="1"/>
    <col min="11" max="11" width="10.421875" style="0" customWidth="1"/>
  </cols>
  <sheetData>
    <row r="1" spans="1:11" ht="12.75">
      <c r="A1" s="20" t="s">
        <v>98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20.25" customHeight="1">
      <c r="A2" s="27"/>
      <c r="B2" s="3"/>
      <c r="C2" s="3"/>
      <c r="D2" s="3"/>
      <c r="E2" s="3"/>
      <c r="F2" s="3"/>
      <c r="G2" s="3"/>
      <c r="H2" s="3"/>
      <c r="I2" s="3"/>
      <c r="J2" s="3"/>
      <c r="K2" s="51"/>
    </row>
    <row r="3" spans="1:11" ht="38.25">
      <c r="A3" s="14"/>
      <c r="B3" s="69">
        <v>2001</v>
      </c>
      <c r="C3" s="69">
        <v>2004</v>
      </c>
      <c r="D3" s="69">
        <v>2005</v>
      </c>
      <c r="E3" s="69">
        <v>2009</v>
      </c>
      <c r="F3" s="69">
        <v>2010</v>
      </c>
      <c r="G3" s="69">
        <v>2011</v>
      </c>
      <c r="H3" s="69" t="s">
        <v>69</v>
      </c>
      <c r="I3" s="69" t="s">
        <v>73</v>
      </c>
      <c r="J3" s="69">
        <v>2013</v>
      </c>
      <c r="K3" s="69">
        <v>2014</v>
      </c>
    </row>
    <row r="4" spans="1:14" ht="19.5" customHeight="1">
      <c r="A4" s="15" t="s">
        <v>71</v>
      </c>
      <c r="B4" s="16">
        <v>2111</v>
      </c>
      <c r="C4" s="16">
        <v>5538</v>
      </c>
      <c r="D4" s="16">
        <v>7062</v>
      </c>
      <c r="E4" s="16">
        <v>15249</v>
      </c>
      <c r="F4" s="16">
        <v>17703</v>
      </c>
      <c r="G4" s="16">
        <v>20017</v>
      </c>
      <c r="H4" s="16">
        <v>22194</v>
      </c>
      <c r="I4" s="16">
        <v>22284</v>
      </c>
      <c r="J4" s="16">
        <v>24781</v>
      </c>
      <c r="K4" s="16">
        <v>27548</v>
      </c>
      <c r="L4" s="52"/>
      <c r="N4" s="5"/>
    </row>
    <row r="5" spans="1:14" ht="19.5" customHeight="1">
      <c r="A5" s="15" t="s">
        <v>67</v>
      </c>
      <c r="B5" s="15"/>
      <c r="C5" s="16">
        <v>163</v>
      </c>
      <c r="D5" s="16">
        <v>296</v>
      </c>
      <c r="E5" s="16">
        <v>1241</v>
      </c>
      <c r="F5" s="16">
        <v>1724</v>
      </c>
      <c r="G5" s="16">
        <v>2182</v>
      </c>
      <c r="H5" s="16">
        <v>2284</v>
      </c>
      <c r="I5" s="16">
        <v>2284</v>
      </c>
      <c r="J5" s="16">
        <v>2735</v>
      </c>
      <c r="K5" s="16">
        <v>3172</v>
      </c>
      <c r="L5" s="52"/>
      <c r="N5" s="5"/>
    </row>
    <row r="6" spans="1:14" ht="19.5" customHeight="1">
      <c r="A6" s="15" t="s">
        <v>68</v>
      </c>
      <c r="B6" s="15"/>
      <c r="C6" s="16">
        <v>287</v>
      </c>
      <c r="D6" s="16">
        <v>407</v>
      </c>
      <c r="E6" s="16">
        <v>629</v>
      </c>
      <c r="F6" s="16">
        <v>695</v>
      </c>
      <c r="G6" s="16">
        <v>847</v>
      </c>
      <c r="H6" s="16">
        <v>1190</v>
      </c>
      <c r="I6" s="16">
        <v>1190</v>
      </c>
      <c r="J6" s="16">
        <v>1451</v>
      </c>
      <c r="K6" s="16">
        <v>1660</v>
      </c>
      <c r="L6" s="52"/>
      <c r="N6" s="5"/>
    </row>
    <row r="7" spans="1:12" ht="19.5" customHeight="1">
      <c r="A7" s="15" t="s">
        <v>72</v>
      </c>
      <c r="B7" s="15"/>
      <c r="C7" s="16"/>
      <c r="D7" s="16"/>
      <c r="E7" s="16">
        <v>66</v>
      </c>
      <c r="F7" s="16">
        <v>107</v>
      </c>
      <c r="G7" s="16">
        <v>113</v>
      </c>
      <c r="H7" s="16">
        <v>123</v>
      </c>
      <c r="I7" s="16">
        <v>123</v>
      </c>
      <c r="J7" s="16">
        <v>155</v>
      </c>
      <c r="K7" s="16">
        <v>208</v>
      </c>
      <c r="L7" s="5"/>
    </row>
    <row r="8" spans="1:16" ht="19.5" customHeight="1">
      <c r="A8" s="17" t="s">
        <v>0</v>
      </c>
      <c r="B8" s="17">
        <v>2111</v>
      </c>
      <c r="C8" s="17">
        <v>5988</v>
      </c>
      <c r="D8" s="17">
        <v>7765</v>
      </c>
      <c r="E8" s="17">
        <v>17185</v>
      </c>
      <c r="F8" s="17">
        <v>20229</v>
      </c>
      <c r="G8" s="17">
        <v>23159</v>
      </c>
      <c r="H8" s="17">
        <v>25791</v>
      </c>
      <c r="I8" s="17">
        <v>25881</v>
      </c>
      <c r="J8" s="17">
        <v>29122</v>
      </c>
      <c r="K8" s="17">
        <f>SUM(K4:K7)</f>
        <v>32588</v>
      </c>
      <c r="L8" s="25"/>
      <c r="N8" s="5"/>
      <c r="O8" s="5"/>
      <c r="P8" s="5"/>
    </row>
    <row r="9" spans="1:15" ht="19.5" customHeight="1" thickBot="1">
      <c r="A9" s="18" t="s">
        <v>1</v>
      </c>
      <c r="B9" s="18">
        <v>91.8</v>
      </c>
      <c r="C9" s="19">
        <v>89.04475617902472</v>
      </c>
      <c r="D9" s="19">
        <v>89.80038634900194</v>
      </c>
      <c r="E9" s="19">
        <v>89.94471923188827</v>
      </c>
      <c r="F9" s="19">
        <v>89.7</v>
      </c>
      <c r="G9" s="19">
        <v>89.5634526533961</v>
      </c>
      <c r="H9" s="19">
        <v>89.6</v>
      </c>
      <c r="I9" s="19">
        <v>89.6217302268073</v>
      </c>
      <c r="J9" s="19">
        <v>89.6</v>
      </c>
      <c r="K9" s="19">
        <v>89.7</v>
      </c>
      <c r="N9" s="52"/>
      <c r="O9" s="5"/>
    </row>
    <row r="10" spans="1:15" ht="19.5" customHeight="1">
      <c r="A10" s="74" t="s">
        <v>97</v>
      </c>
      <c r="B10" s="68"/>
      <c r="C10" s="7"/>
      <c r="D10" s="7"/>
      <c r="E10" s="7"/>
      <c r="F10" s="7"/>
      <c r="G10" s="7"/>
      <c r="H10" s="7"/>
      <c r="I10" s="7"/>
      <c r="J10" s="7"/>
      <c r="K10" s="7"/>
      <c r="N10" s="52"/>
      <c r="O10" s="5"/>
    </row>
    <row r="11" spans="1:15" ht="19.5" customHeight="1">
      <c r="A11" s="68"/>
      <c r="B11" s="68"/>
      <c r="C11" s="7"/>
      <c r="D11" s="7"/>
      <c r="E11" s="7"/>
      <c r="F11" s="7"/>
      <c r="G11" s="7"/>
      <c r="H11" s="7"/>
      <c r="I11" s="7"/>
      <c r="J11" s="7"/>
      <c r="K11" s="7"/>
      <c r="N11" s="52"/>
      <c r="O11" s="5"/>
    </row>
    <row r="12" spans="1:15" ht="19.5" customHeight="1">
      <c r="A12" s="68"/>
      <c r="B12" s="68"/>
      <c r="C12" s="7"/>
      <c r="D12" s="7"/>
      <c r="E12" s="7"/>
      <c r="F12" s="7"/>
      <c r="G12" s="7"/>
      <c r="H12" s="7"/>
      <c r="I12" s="7"/>
      <c r="J12" s="7"/>
      <c r="K12" s="7"/>
      <c r="N12" s="52"/>
      <c r="O12" s="5"/>
    </row>
    <row r="13" spans="1:15" ht="19.5" customHeight="1">
      <c r="A13" s="68"/>
      <c r="B13" s="68"/>
      <c r="C13" s="7"/>
      <c r="D13" s="7"/>
      <c r="E13" s="7"/>
      <c r="F13" s="7"/>
      <c r="G13" s="7"/>
      <c r="H13" s="7"/>
      <c r="I13" s="7"/>
      <c r="J13" s="7"/>
      <c r="K13" s="7"/>
      <c r="N13" s="52"/>
      <c r="O13" s="5"/>
    </row>
    <row r="14" spans="1:15" ht="19.5" customHeight="1">
      <c r="A14" s="68"/>
      <c r="B14" s="68"/>
      <c r="C14" s="7"/>
      <c r="D14" s="7"/>
      <c r="E14" s="7"/>
      <c r="F14" s="7"/>
      <c r="G14" s="7"/>
      <c r="H14" s="7"/>
      <c r="I14" s="7"/>
      <c r="J14" s="7"/>
      <c r="K14" s="7"/>
      <c r="N14" s="52"/>
      <c r="O14" s="5"/>
    </row>
    <row r="15" spans="1:11" ht="19.5" customHeight="1">
      <c r="A15" s="6"/>
      <c r="B15" s="7"/>
      <c r="C15" s="7"/>
      <c r="D15" s="7"/>
      <c r="E15" s="7"/>
      <c r="F15" s="7"/>
      <c r="G15" s="7"/>
      <c r="H15" s="7"/>
      <c r="I15" s="7"/>
      <c r="J15" s="7"/>
      <c r="K15" s="7"/>
    </row>
    <row r="16" spans="1:10" ht="30" customHeight="1">
      <c r="A16" s="71" t="s">
        <v>74</v>
      </c>
      <c r="B16" s="71"/>
      <c r="C16" s="71"/>
      <c r="D16" s="71"/>
      <c r="E16" s="71"/>
      <c r="F16" s="71"/>
      <c r="G16" s="71"/>
      <c r="H16" s="71"/>
      <c r="I16" s="71"/>
      <c r="J16" s="9"/>
    </row>
    <row r="17" spans="1:16" ht="12.75">
      <c r="A17" s="8"/>
      <c r="J17" s="26"/>
      <c r="L17" s="26"/>
      <c r="M17" s="26"/>
      <c r="P17" s="5"/>
    </row>
    <row r="18" spans="3:11" ht="12.75">
      <c r="C18" s="26"/>
      <c r="D18" s="26"/>
      <c r="E18" s="26"/>
      <c r="F18" s="26"/>
      <c r="G18" s="26"/>
      <c r="H18" s="26"/>
      <c r="I18" s="26"/>
      <c r="J18" s="26"/>
      <c r="K18" s="26"/>
    </row>
    <row r="19" spans="3:10" ht="12.75">
      <c r="C19" s="26"/>
      <c r="D19" s="26"/>
      <c r="E19" s="26"/>
      <c r="F19" s="26"/>
      <c r="G19" s="26"/>
      <c r="H19" s="25"/>
      <c r="I19" s="25"/>
      <c r="J19" s="25"/>
    </row>
    <row r="20" s="4" customFormat="1" ht="11.25">
      <c r="H20" s="43"/>
    </row>
    <row r="21" s="44" customFormat="1" ht="11.25"/>
    <row r="22" spans="1:4" s="26" customFormat="1" ht="12.75">
      <c r="A22" s="45"/>
      <c r="C22" s="44"/>
      <c r="D22" s="44"/>
    </row>
    <row r="23" spans="3:4" s="26" customFormat="1" ht="12.75">
      <c r="C23" s="44"/>
      <c r="D23" s="44"/>
    </row>
    <row r="24" spans="3:4" s="26" customFormat="1" ht="12.75">
      <c r="C24" s="44"/>
      <c r="D24" s="44"/>
    </row>
    <row r="25" spans="3:4" s="26" customFormat="1" ht="12.75">
      <c r="C25" s="44"/>
      <c r="D25" s="44"/>
    </row>
    <row r="26" spans="3:4" s="26" customFormat="1" ht="12.75">
      <c r="C26" s="44"/>
      <c r="D26" s="44"/>
    </row>
    <row r="27" spans="3:4" s="26" customFormat="1" ht="12.75">
      <c r="C27" s="44"/>
      <c r="D27" s="44"/>
    </row>
    <row r="28" spans="3:4" s="26" customFormat="1" ht="12.75">
      <c r="C28" s="44"/>
      <c r="D28" s="44"/>
    </row>
    <row r="29" s="26" customFormat="1" ht="12.75">
      <c r="C29" s="44"/>
    </row>
    <row r="30" s="26" customFormat="1" ht="12.75"/>
    <row r="31" s="26" customFormat="1" ht="12.75"/>
    <row r="32" s="26" customFormat="1" ht="12.75"/>
  </sheetData>
  <sheetProtection/>
  <mergeCells count="1">
    <mergeCell ref="A16:I16"/>
  </mergeCells>
  <printOptions/>
  <pageMargins left="0.1968503937007874" right="0.1968503937007874" top="0.984251968503937" bottom="0.984251968503937" header="0.5118110236220472" footer="0.5118110236220472"/>
  <pageSetup cellComments="asDisplayed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7"/>
  <sheetViews>
    <sheetView zoomScalePageLayoutView="0" workbookViewId="0" topLeftCell="A1">
      <selection activeCell="A40" sqref="A40"/>
    </sheetView>
  </sheetViews>
  <sheetFormatPr defaultColWidth="11.421875" defaultRowHeight="12.75"/>
  <cols>
    <col min="1" max="1" width="21.421875" style="0" customWidth="1"/>
    <col min="2" max="2" width="20.140625" style="0" customWidth="1"/>
    <col min="3" max="3" width="19.28125" style="33" customWidth="1"/>
    <col min="4" max="4" width="8.00390625" style="0" customWidth="1"/>
  </cols>
  <sheetData>
    <row r="1" ht="12.75">
      <c r="A1" s="21" t="s">
        <v>99</v>
      </c>
    </row>
    <row r="2" ht="12.75">
      <c r="A2" s="75" t="s">
        <v>100</v>
      </c>
    </row>
    <row r="3" spans="1:3" ht="33" customHeight="1">
      <c r="A3" s="31" t="s">
        <v>66</v>
      </c>
      <c r="B3" s="31" t="s">
        <v>62</v>
      </c>
      <c r="C3" s="34" t="s">
        <v>70</v>
      </c>
    </row>
    <row r="4" spans="1:3" ht="12.75">
      <c r="A4" s="53" t="s">
        <v>64</v>
      </c>
      <c r="B4" s="53" t="s">
        <v>65</v>
      </c>
      <c r="C4" s="52">
        <v>0.6751293661060802</v>
      </c>
    </row>
    <row r="5" spans="1:3" ht="12.75">
      <c r="A5" s="53" t="s">
        <v>12</v>
      </c>
      <c r="B5" s="53" t="s">
        <v>13</v>
      </c>
      <c r="C5" s="52">
        <v>0.7832828013668263</v>
      </c>
    </row>
    <row r="6" spans="1:3" ht="12.75">
      <c r="A6" s="53" t="s">
        <v>22</v>
      </c>
      <c r="B6" s="53" t="s">
        <v>23</v>
      </c>
      <c r="C6" s="52">
        <v>0.8012319093982171</v>
      </c>
    </row>
    <row r="7" spans="1:3" ht="12.75">
      <c r="A7" s="53" t="s">
        <v>14</v>
      </c>
      <c r="B7" s="53" t="s">
        <v>15</v>
      </c>
      <c r="C7" s="52">
        <v>0.8079790592257873</v>
      </c>
    </row>
    <row r="8" spans="1:3" ht="12.75">
      <c r="A8" s="53" t="s">
        <v>6</v>
      </c>
      <c r="B8" s="53" t="s">
        <v>7</v>
      </c>
      <c r="C8" s="52">
        <v>0.8146646520896648</v>
      </c>
    </row>
    <row r="9" spans="1:3" ht="12.75">
      <c r="A9" s="53" t="s">
        <v>16</v>
      </c>
      <c r="B9" s="53" t="s">
        <v>17</v>
      </c>
      <c r="C9" s="52">
        <v>0.8183629070012943</v>
      </c>
    </row>
    <row r="10" spans="1:3" ht="12.75">
      <c r="A10" s="53" t="s">
        <v>2</v>
      </c>
      <c r="B10" s="53" t="s">
        <v>3</v>
      </c>
      <c r="C10" s="52">
        <v>0.8246098421650992</v>
      </c>
    </row>
    <row r="11" spans="1:3" ht="12.75">
      <c r="A11" s="53" t="s">
        <v>4</v>
      </c>
      <c r="B11" s="53" t="s">
        <v>5</v>
      </c>
      <c r="C11" s="52">
        <v>0.8272268698233449</v>
      </c>
    </row>
    <row r="12" spans="1:3" ht="12.75">
      <c r="A12" s="53" t="s">
        <v>20</v>
      </c>
      <c r="B12" s="53" t="s">
        <v>21</v>
      </c>
      <c r="C12" s="52">
        <v>0.8274990573440542</v>
      </c>
    </row>
    <row r="13" spans="1:3" ht="12.75">
      <c r="A13" s="53" t="s">
        <v>8</v>
      </c>
      <c r="B13" s="53" t="s">
        <v>9</v>
      </c>
      <c r="C13" s="52">
        <v>0.8498328542020513</v>
      </c>
    </row>
    <row r="14" spans="1:3" ht="12.75">
      <c r="A14" s="53" t="s">
        <v>34</v>
      </c>
      <c r="B14" s="53" t="s">
        <v>35</v>
      </c>
      <c r="C14" s="54">
        <v>0.9556005110732538</v>
      </c>
    </row>
    <row r="15" spans="1:3" ht="12.75">
      <c r="A15" s="53" t="s">
        <v>32</v>
      </c>
      <c r="B15" s="53" t="s">
        <v>33</v>
      </c>
      <c r="C15" s="52">
        <v>0.9830826414701079</v>
      </c>
    </row>
    <row r="16" spans="1:3" ht="12.75">
      <c r="A16" s="53" t="s">
        <v>28</v>
      </c>
      <c r="B16" s="53" t="s">
        <v>29</v>
      </c>
      <c r="C16" s="52">
        <v>0.9882747068676716</v>
      </c>
    </row>
    <row r="17" spans="1:3" ht="12.75">
      <c r="A17" s="53" t="s">
        <v>26</v>
      </c>
      <c r="B17" s="53" t="s">
        <v>27</v>
      </c>
      <c r="C17" s="52">
        <v>1.021631807634206</v>
      </c>
    </row>
    <row r="18" spans="1:3" ht="12.75">
      <c r="A18" s="53" t="s">
        <v>30</v>
      </c>
      <c r="B18" s="53" t="s">
        <v>31</v>
      </c>
      <c r="C18" s="52">
        <v>1.0226537891904295</v>
      </c>
    </row>
    <row r="19" spans="1:3" ht="12.75">
      <c r="A19" s="53" t="s">
        <v>18</v>
      </c>
      <c r="B19" s="53" t="s">
        <v>19</v>
      </c>
      <c r="C19" s="52">
        <v>1.046420504310146</v>
      </c>
    </row>
    <row r="20" spans="1:3" ht="12.75">
      <c r="A20" s="53" t="s">
        <v>10</v>
      </c>
      <c r="B20" s="53" t="s">
        <v>11</v>
      </c>
      <c r="C20" s="52">
        <v>1.0676236402377481</v>
      </c>
    </row>
    <row r="21" spans="1:3" ht="12.75">
      <c r="A21" s="53" t="s">
        <v>52</v>
      </c>
      <c r="B21" s="53" t="s">
        <v>53</v>
      </c>
      <c r="C21" s="52">
        <v>1.0743611388228071</v>
      </c>
    </row>
    <row r="22" spans="1:3" ht="12.75">
      <c r="A22" s="53" t="s">
        <v>50</v>
      </c>
      <c r="B22" s="53" t="s">
        <v>51</v>
      </c>
      <c r="C22" s="52">
        <v>1.0760006481931614</v>
      </c>
    </row>
    <row r="23" spans="1:3" ht="12.75">
      <c r="A23" s="53" t="s">
        <v>24</v>
      </c>
      <c r="B23" s="55" t="s">
        <v>25</v>
      </c>
      <c r="C23" s="52">
        <v>1.0870837288532307</v>
      </c>
    </row>
    <row r="24" spans="1:3" ht="12.75">
      <c r="A24" s="53" t="s">
        <v>46</v>
      </c>
      <c r="B24" s="55" t="s">
        <v>47</v>
      </c>
      <c r="C24" s="54">
        <v>1.1278105278313244</v>
      </c>
    </row>
    <row r="25" spans="1:3" ht="12.75">
      <c r="A25" s="53" t="s">
        <v>42</v>
      </c>
      <c r="B25" s="55" t="s">
        <v>43</v>
      </c>
      <c r="C25" s="54">
        <v>1.1568816483929476</v>
      </c>
    </row>
    <row r="26" spans="1:3" ht="12.75">
      <c r="A26" s="53" t="s">
        <v>48</v>
      </c>
      <c r="B26" s="53" t="s">
        <v>49</v>
      </c>
      <c r="C26" s="52">
        <v>1.157710182840286</v>
      </c>
    </row>
    <row r="27" spans="1:3" ht="12.75">
      <c r="A27" s="53" t="s">
        <v>40</v>
      </c>
      <c r="B27" s="53" t="s">
        <v>41</v>
      </c>
      <c r="C27" s="52">
        <v>1.1933835628301723</v>
      </c>
    </row>
    <row r="28" spans="1:3" ht="12.75">
      <c r="A28" s="53" t="s">
        <v>38</v>
      </c>
      <c r="B28" s="53" t="s">
        <v>39</v>
      </c>
      <c r="C28" s="52">
        <v>1.2143690928945288</v>
      </c>
    </row>
    <row r="29" spans="1:3" ht="12.75">
      <c r="A29" s="53" t="s">
        <v>54</v>
      </c>
      <c r="B29" s="53" t="s">
        <v>55</v>
      </c>
      <c r="C29" s="54">
        <v>1.2779320295355068</v>
      </c>
    </row>
    <row r="30" spans="1:3" ht="13.5" customHeight="1">
      <c r="A30" s="53" t="s">
        <v>44</v>
      </c>
      <c r="B30" s="53" t="s">
        <v>45</v>
      </c>
      <c r="C30" s="54">
        <v>1.3557741897092077</v>
      </c>
    </row>
    <row r="31" spans="1:3" ht="13.5" customHeight="1">
      <c r="A31" s="53" t="s">
        <v>56</v>
      </c>
      <c r="B31" s="53" t="s">
        <v>57</v>
      </c>
      <c r="C31" s="52">
        <v>1.4039513777399169</v>
      </c>
    </row>
    <row r="32" spans="1:3" ht="13.5" customHeight="1">
      <c r="A32" s="53" t="s">
        <v>36</v>
      </c>
      <c r="B32" s="53" t="s">
        <v>37</v>
      </c>
      <c r="C32" s="52">
        <v>1.417022436188573</v>
      </c>
    </row>
    <row r="33" spans="1:3" ht="13.5" customHeight="1">
      <c r="A33" s="53" t="s">
        <v>58</v>
      </c>
      <c r="B33" s="53" t="s">
        <v>59</v>
      </c>
      <c r="C33" s="52">
        <v>1.8173073619842661</v>
      </c>
    </row>
    <row r="34" spans="1:3" ht="13.5" customHeight="1">
      <c r="A34" s="53" t="s">
        <v>60</v>
      </c>
      <c r="B34" s="53" t="s">
        <v>61</v>
      </c>
      <c r="C34" s="52">
        <v>2.408157691082078</v>
      </c>
    </row>
    <row r="35" spans="2:3" ht="25.5">
      <c r="B35" s="56" t="s">
        <v>77</v>
      </c>
      <c r="C35" s="52">
        <v>0.9894025117610715</v>
      </c>
    </row>
    <row r="36" spans="1:3" ht="36.75" customHeight="1">
      <c r="A36" s="71" t="s">
        <v>74</v>
      </c>
      <c r="B36" s="71"/>
      <c r="C36" s="71"/>
    </row>
    <row r="37" spans="4:5" ht="43.5" customHeight="1">
      <c r="D37" s="42"/>
      <c r="E37" s="42"/>
    </row>
  </sheetData>
  <sheetProtection/>
  <mergeCells count="1">
    <mergeCell ref="A36:C36"/>
  </mergeCells>
  <printOptions/>
  <pageMargins left="0.1968503937007874" right="0.1968503937007874" top="0.984251968503937" bottom="0.984251968503937" header="0.5118110236220472" footer="0.5118110236220472"/>
  <pageSetup cellComments="asDisplayed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MENESR-DEPP</dc:creator>
  <cp:keywords/>
  <dc:description/>
  <cp:lastModifiedBy>Administration centrale</cp:lastModifiedBy>
  <cp:lastPrinted>2013-07-01T10:14:38Z</cp:lastPrinted>
  <dcterms:created xsi:type="dcterms:W3CDTF">2010-06-02T10:07:00Z</dcterms:created>
  <dcterms:modified xsi:type="dcterms:W3CDTF">2015-09-23T09:07:18Z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