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10" windowWidth="15330" windowHeight="6945" activeTab="0"/>
  </bookViews>
  <sheets>
    <sheet name="Notice" sheetId="1" r:id="rId1"/>
    <sheet name="tab1" sheetId="2" r:id="rId2"/>
    <sheet name="graf2" sheetId="3" r:id="rId3"/>
  </sheets>
  <definedNames>
    <definedName name="_xlnm.Print_Area" localSheetId="2">'graf2'!$A$1:$P$38</definedName>
  </definedNames>
  <calcPr fullCalcOnLoad="1"/>
</workbook>
</file>

<file path=xl/sharedStrings.xml><?xml version="1.0" encoding="utf-8"?>
<sst xmlns="http://schemas.openxmlformats.org/spreadsheetml/2006/main" count="32" uniqueCount="25">
  <si>
    <t>Agrégés et chaires supérieures</t>
  </si>
  <si>
    <t>Adjoints et chargés d'enseignement</t>
  </si>
  <si>
    <t>PEGC</t>
  </si>
  <si>
    <t>PLP</t>
  </si>
  <si>
    <t>Ensemble</t>
  </si>
  <si>
    <t>http://www.education.gouv.fr/cid57096/reperes-et-references-statistiques.html</t>
  </si>
  <si>
    <t>Non-titulaires</t>
  </si>
  <si>
    <t>2011  
hors Mayotte</t>
  </si>
  <si>
    <t>2011  
y c. Mayotte</t>
  </si>
  <si>
    <r>
      <t>2011</t>
    </r>
    <r>
      <rPr>
        <b/>
        <vertAlign val="superscript"/>
        <sz val="8"/>
        <rFont val="Arial"/>
        <family val="2"/>
      </rPr>
      <t>(1)</t>
    </r>
  </si>
  <si>
    <t>9.7 - Les enseignants du second degré public : évolution</t>
  </si>
  <si>
    <t xml:space="preserve">Titulaires </t>
  </si>
  <si>
    <t>Source : MENESR  DEPP / Fichiers de paye de janvier 2006 à janvier 2015</t>
  </si>
  <si>
    <t>Source : MENESR  DEPP / Fichiers de paye de janvier 2001 à janvier 2015</t>
  </si>
  <si>
    <t xml:space="preserve">Non-titulaires </t>
  </si>
  <si>
    <t>(2) 32 068</t>
  </si>
  <si>
    <t>Ils n’étaient pas comptabilisés dans les effectifs des enseignants dans l’édition 2014 du RERS.</t>
  </si>
  <si>
    <t>► Champ : France métropolitaine + DOM y compris Mayotte à partir de 2011.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</si>
  <si>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autres enseignants désignent essentiellement les professeurs des écoles et les instituteurs en fonction dans le second degré public.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</si>
  <si>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Parmi les non-titulaires sont recencés les admissibles contractuels à la session exceptionnelle des concours de 2013-2014.</t>
    </r>
  </si>
  <si>
    <r>
      <t>Autres enseignants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(1)</t>
    </r>
  </si>
  <si>
    <t>[1] Évolution des efffectifs enseignants dans le second degré public</t>
  </si>
  <si>
    <t>Certifiés et PEPS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</si>
  <si>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En 2011, les indices « hors » et « y compris » Mayotte sont les mêmes, à l’exception de celui des non-titulaires : 90 sans Mayotte, 91 y compris Mayotte.</t>
    </r>
  </si>
  <si>
    <r>
      <t xml:space="preserve">[2] Évolution du nombre d'enseignants du second degré public </t>
    </r>
    <r>
      <rPr>
        <sz val="9"/>
        <rFont val="Arial"/>
        <family val="2"/>
      </rPr>
      <t>(Indice 100 en 2000) (1)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</si>
</sst>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0"/>
    <numFmt numFmtId="182" formatCode="0.0%"/>
    <numFmt numFmtId="183" formatCode="#,##0.0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#,##0;[Red]#,##0"/>
    <numFmt numFmtId="191" formatCode="#,##0.000000"/>
    <numFmt numFmtId="192" formatCode="#,##0.00000"/>
    <numFmt numFmtId="193" formatCode="_-* #,##0.0\ _F_-;\-* #,##0.0\ _F_-;_-* &quot;-&quot;??\ _F_-;_-@_-"/>
    <numFmt numFmtId="194" formatCode="_-* #,##0\ _F_-;\-* #,##0\ _F_-;_-* &quot;-&quot;??\ _F_-;_-@_-"/>
    <numFmt numFmtId="195" formatCode="&quot;Vrai&quot;;&quot;Vrai&quot;;&quot;Faux&quot;"/>
    <numFmt numFmtId="196" formatCode="&quot;Actif&quot;;&quot;Actif&quot;;&quot;Inactif&quot;"/>
    <numFmt numFmtId="197" formatCode="#,##0.000"/>
    <numFmt numFmtId="198" formatCode="#,##0.0000"/>
    <numFmt numFmtId="199" formatCode="#,##0__"/>
    <numFmt numFmtId="200" formatCode="#,##0___)"/>
    <numFmt numFmtId="201" formatCode="0.0___)"/>
    <numFmt numFmtId="202" formatCode="0.00___)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###,###,##0.0;\-\ ###,###,##0.0;\-"/>
    <numFmt numFmtId="212" formatCode="###\ ###\ ##0.0;\-###\ ###\ ##0.0;\-"/>
    <numFmt numFmtId="213" formatCode="###\ ###\ ###;\-\ ###\ ###\ ###;\-"/>
    <numFmt numFmtId="214" formatCode="###,###,###;\-\ ###,###,###;\-"/>
    <numFmt numFmtId="215" formatCode="0.000%"/>
    <numFmt numFmtId="216" formatCode="0&quot; F&quot;;\ \-0&quot; F&quot;"/>
    <numFmt numFmtId="217" formatCode="&quot; F&quot;#,##0_);\(&quot; F&quot;#,##0\)"/>
    <numFmt numFmtId="218" formatCode="#,##0_)"/>
    <numFmt numFmtId="219" formatCode="#,##0.0_)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b/>
      <sz val="10"/>
      <name val="Univers 47 CondensedLight"/>
      <family val="2"/>
    </font>
    <font>
      <sz val="9"/>
      <name val="Arial"/>
      <family val="2"/>
    </font>
    <font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0" fillId="26" borderId="3" applyNumberFormat="0" applyFont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8" fillId="0" borderId="0" xfId="53" applyNumberFormat="1" applyFont="1" applyFill="1" applyBorder="1" applyAlignment="1" quotePrefix="1">
      <alignment horizontal="right" wrapText="1"/>
      <protection/>
    </xf>
    <xf numFmtId="0" fontId="8" fillId="0" borderId="0" xfId="53" applyFont="1" applyFill="1" applyBorder="1">
      <alignment/>
      <protection/>
    </xf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" fillId="32" borderId="10" xfId="53" applyFont="1" applyFill="1" applyBorder="1">
      <alignment/>
      <protection/>
    </xf>
    <xf numFmtId="0" fontId="4" fillId="32" borderId="11" xfId="53" applyFont="1" applyFill="1" applyBorder="1" applyAlignment="1">
      <alignment horizontal="right"/>
      <protection/>
    </xf>
    <xf numFmtId="0" fontId="1" fillId="0" borderId="10" xfId="53" applyFont="1" applyBorder="1" applyAlignment="1" quotePrefix="1">
      <alignment horizontal="left" wrapText="1"/>
      <protection/>
    </xf>
    <xf numFmtId="3" fontId="1" fillId="0" borderId="11" xfId="53" applyNumberFormat="1" applyFont="1" applyBorder="1">
      <alignment/>
      <protection/>
    </xf>
    <xf numFmtId="0" fontId="1" fillId="0" borderId="10" xfId="53" applyFont="1" applyBorder="1">
      <alignment/>
      <protection/>
    </xf>
    <xf numFmtId="0" fontId="1" fillId="0" borderId="0" xfId="53" applyFont="1">
      <alignment/>
      <protection/>
    </xf>
    <xf numFmtId="1" fontId="1" fillId="0" borderId="0" xfId="53" applyNumberFormat="1" applyFont="1">
      <alignment/>
      <protection/>
    </xf>
    <xf numFmtId="0" fontId="0" fillId="0" borderId="0" xfId="0" applyAlignment="1">
      <alignment vertical="top"/>
    </xf>
    <xf numFmtId="0" fontId="13" fillId="0" borderId="0" xfId="0" applyFont="1" applyAlignment="1">
      <alignment/>
    </xf>
    <xf numFmtId="0" fontId="6" fillId="33" borderId="0" xfId="53" applyFont="1" applyFill="1" applyBorder="1" applyAlignment="1">
      <alignment vertical="top"/>
      <protection/>
    </xf>
    <xf numFmtId="0" fontId="7" fillId="33" borderId="0" xfId="53" applyFont="1" applyFill="1" applyBorder="1" applyAlignment="1">
      <alignment horizontal="right" vertical="top" wrapText="1"/>
      <protection/>
    </xf>
    <xf numFmtId="0" fontId="7" fillId="33" borderId="12" xfId="53" applyFont="1" applyFill="1" applyBorder="1" applyAlignment="1">
      <alignment horizontal="right" vertical="top" wrapText="1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2" xfId="0" applyNumberFormat="1" applyFont="1" applyFill="1" applyBorder="1" applyAlignment="1">
      <alignment/>
    </xf>
    <xf numFmtId="3" fontId="8" fillId="0" borderId="12" xfId="53" applyNumberFormat="1" applyFont="1" applyFill="1" applyBorder="1" applyAlignment="1" quotePrefix="1">
      <alignment horizontal="right" wrapText="1"/>
      <protection/>
    </xf>
    <xf numFmtId="0" fontId="1" fillId="0" borderId="0" xfId="53" applyFont="1">
      <alignment/>
      <protection/>
    </xf>
    <xf numFmtId="182" fontId="0" fillId="0" borderId="0" xfId="0" applyNumberFormat="1" applyAlignment="1">
      <alignment/>
    </xf>
    <xf numFmtId="0" fontId="8" fillId="0" borderId="0" xfId="53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11" xfId="53" applyNumberFormat="1" applyFont="1" applyBorder="1">
      <alignment/>
      <protection/>
    </xf>
    <xf numFmtId="1" fontId="1" fillId="0" borderId="0" xfId="53" applyNumberFormat="1" applyFont="1">
      <alignment/>
      <protection/>
    </xf>
    <xf numFmtId="0" fontId="1" fillId="0" borderId="0" xfId="0" applyFont="1" applyAlignment="1">
      <alignment wrapText="1"/>
    </xf>
    <xf numFmtId="0" fontId="16" fillId="0" borderId="0" xfId="46" applyFont="1" applyAlignment="1" applyProtection="1">
      <alignment horizontal="left" vertical="center" wrapText="1"/>
      <protection/>
    </xf>
    <xf numFmtId="0" fontId="17" fillId="0" borderId="0" xfId="0" applyFont="1" applyAlignment="1">
      <alignment/>
    </xf>
    <xf numFmtId="0" fontId="16" fillId="0" borderId="0" xfId="46" applyAlignment="1" applyProtection="1">
      <alignment vertical="center" wrapText="1"/>
      <protection/>
    </xf>
    <xf numFmtId="0" fontId="1" fillId="0" borderId="10" xfId="53" applyFont="1" applyBorder="1" applyAlignment="1" quotePrefix="1">
      <alignment horizontal="left"/>
      <protection/>
    </xf>
    <xf numFmtId="0" fontId="5" fillId="0" borderId="0" xfId="0" applyFont="1" applyAlignment="1">
      <alignment horizontal="left"/>
    </xf>
    <xf numFmtId="0" fontId="1" fillId="0" borderId="0" xfId="53" applyFont="1" applyAlignment="1">
      <alignment horizontal="left"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09_06_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45"/>
          <c:w val="0.7007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graf2!$A$2</c:f>
              <c:strCache>
                <c:ptCount val="1"/>
                <c:pt idx="0">
                  <c:v>Agrégés et chaires supérieures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graf2!$B$1:$P$1</c:f>
              <c:strCache/>
            </c:strRef>
          </c:cat>
          <c:val>
            <c:numRef>
              <c:f>graf2!$B$2:$P$2</c:f>
              <c:numCache/>
            </c:numRef>
          </c:val>
          <c:smooth val="0"/>
        </c:ser>
        <c:ser>
          <c:idx val="1"/>
          <c:order val="1"/>
          <c:tx>
            <c:strRef>
              <c:f>graf2!$A$3</c:f>
              <c:strCache>
                <c:ptCount val="1"/>
                <c:pt idx="0">
                  <c:v>Certifiés et PEPS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graf2!$B$1:$P$1</c:f>
              <c:strCache/>
            </c:strRef>
          </c:cat>
          <c:val>
            <c:numRef>
              <c:f>graf2!$B$3:$P$3</c:f>
              <c:numCache/>
            </c:numRef>
          </c:val>
          <c:smooth val="0"/>
        </c:ser>
        <c:ser>
          <c:idx val="2"/>
          <c:order val="2"/>
          <c:tx>
            <c:strRef>
              <c:f>graf2!$A$4</c:f>
              <c:strCache>
                <c:ptCount val="1"/>
                <c:pt idx="0">
                  <c:v>Adjoints et chargés d'enseignement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graf2!$B$1:$P$1</c:f>
              <c:strCache/>
            </c:strRef>
          </c:cat>
          <c:val>
            <c:numRef>
              <c:f>graf2!$B$4:$P$4</c:f>
              <c:numCache/>
            </c:numRef>
          </c:val>
          <c:smooth val="0"/>
        </c:ser>
        <c:ser>
          <c:idx val="3"/>
          <c:order val="3"/>
          <c:tx>
            <c:strRef>
              <c:f>graf2!$A$5</c:f>
              <c:strCache>
                <c:ptCount val="1"/>
                <c:pt idx="0">
                  <c:v>PEGC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graf2!$B$1:$P$1</c:f>
              <c:strCache/>
            </c:strRef>
          </c:cat>
          <c:val>
            <c:numRef>
              <c:f>graf2!$B$5:$P$5</c:f>
              <c:numCache/>
            </c:numRef>
          </c:val>
          <c:smooth val="0"/>
        </c:ser>
        <c:ser>
          <c:idx val="4"/>
          <c:order val="4"/>
          <c:tx>
            <c:strRef>
              <c:f>graf2!$A$6</c:f>
              <c:strCache>
                <c:ptCount val="1"/>
                <c:pt idx="0">
                  <c:v>PLP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graf2!$B$1:$P$1</c:f>
              <c:strCache/>
            </c:strRef>
          </c:cat>
          <c:val>
            <c:numRef>
              <c:f>graf2!$B$6:$P$6</c:f>
              <c:numCache/>
            </c:numRef>
          </c:val>
          <c:smooth val="0"/>
        </c:ser>
        <c:ser>
          <c:idx val="5"/>
          <c:order val="5"/>
          <c:tx>
            <c:strRef>
              <c:f>graf2!$A$7</c:f>
              <c:strCache>
                <c:ptCount val="1"/>
                <c:pt idx="0">
                  <c:v>Non-titulaires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graf2!$B$1:$P$1</c:f>
              <c:strCache/>
            </c:strRef>
          </c:cat>
          <c:val>
            <c:numRef>
              <c:f>graf2!$B$7:$P$7</c:f>
              <c:numCache/>
            </c:numRef>
          </c:val>
          <c:smooth val="0"/>
        </c:ser>
        <c:ser>
          <c:idx val="6"/>
          <c:order val="6"/>
          <c:tx>
            <c:strRef>
              <c:f>graf2!$A$8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graf2!$B$1:$P$1</c:f>
              <c:strCache/>
            </c:strRef>
          </c:cat>
          <c:val>
            <c:numRef>
              <c:f>graf2!$B$8:$P$8</c:f>
              <c:numCache/>
            </c:numRef>
          </c:val>
          <c:smooth val="0"/>
        </c:ser>
        <c:marker val="1"/>
        <c:axId val="26788119"/>
        <c:axId val="39766480"/>
      </c:line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6480"/>
        <c:crossesAt val="0"/>
        <c:auto val="1"/>
        <c:lblOffset val="100"/>
        <c:tickLblSkip val="1"/>
        <c:noMultiLvlLbl val="0"/>
      </c:catAx>
      <c:valAx>
        <c:axId val="3976648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8119"/>
        <c:crossesAt val="1"/>
        <c:crossBetween val="between"/>
        <c:dispUnits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23525"/>
          <c:w val="0.275"/>
          <c:h val="0.46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0.0095</cdr:y>
    </cdr:from>
    <cdr:to>
      <cdr:x>0.109</cdr:x>
      <cdr:y>0.04625</cdr:y>
    </cdr:to>
    <cdr:sp>
      <cdr:nvSpPr>
        <cdr:cNvPr id="1" name="Rectangle 1"/>
        <cdr:cNvSpPr>
          <a:spLocks/>
        </cdr:cNvSpPr>
      </cdr:nvSpPr>
      <cdr:spPr>
        <a:xfrm>
          <a:off x="171450" y="28575"/>
          <a:ext cx="64770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76200</xdr:rowOff>
    </xdr:from>
    <xdr:to>
      <xdr:col>12</xdr:col>
      <xdr:colOff>457200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1990725"/>
        <a:ext cx="7534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1" customWidth="1"/>
  </cols>
  <sheetData>
    <row r="1" s="7" customFormat="1" ht="318" customHeight="1">
      <c r="A1" s="6"/>
    </row>
    <row r="2" s="38" customFormat="1" ht="12.75">
      <c r="A2" s="37" t="s">
        <v>5</v>
      </c>
    </row>
    <row r="3" ht="12.75">
      <c r="A3" s="39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7" sqref="A17:H17"/>
    </sheetView>
  </sheetViews>
  <sheetFormatPr defaultColWidth="11.421875" defaultRowHeight="12.75"/>
  <cols>
    <col min="1" max="1" width="29.00390625" style="0" customWidth="1"/>
    <col min="2" max="12" width="8.7109375" style="0" customWidth="1"/>
  </cols>
  <sheetData>
    <row r="1" ht="15.75">
      <c r="A1" s="2" t="s">
        <v>10</v>
      </c>
    </row>
    <row r="2" spans="1:5" ht="23.25" customHeight="1">
      <c r="A2" s="41" t="s">
        <v>21</v>
      </c>
      <c r="B2" s="41"/>
      <c r="C2" s="41"/>
      <c r="D2" s="41"/>
      <c r="E2" s="41"/>
    </row>
    <row r="3" ht="12.75">
      <c r="A3" s="3"/>
    </row>
    <row r="4" ht="12.75">
      <c r="A4" s="3"/>
    </row>
    <row r="5" spans="1:12" s="15" customFormat="1" ht="31.5" customHeight="1">
      <c r="A5" s="17"/>
      <c r="B5" s="18">
        <v>2000</v>
      </c>
      <c r="C5" s="18">
        <v>2005</v>
      </c>
      <c r="D5" s="18">
        <v>2007</v>
      </c>
      <c r="E5" s="18">
        <v>2008</v>
      </c>
      <c r="F5" s="18">
        <v>2009</v>
      </c>
      <c r="G5" s="18">
        <v>2010</v>
      </c>
      <c r="H5" s="18" t="s">
        <v>7</v>
      </c>
      <c r="I5" s="19" t="s">
        <v>8</v>
      </c>
      <c r="J5" s="18">
        <v>2012</v>
      </c>
      <c r="K5" s="18">
        <v>2013</v>
      </c>
      <c r="L5" s="18">
        <v>2014</v>
      </c>
    </row>
    <row r="6" spans="1:13" ht="19.5" customHeight="1">
      <c r="A6" s="31" t="s">
        <v>11</v>
      </c>
      <c r="B6" s="4">
        <v>395360</v>
      </c>
      <c r="C6" s="4">
        <v>403612</v>
      </c>
      <c r="D6" s="4">
        <v>389222</v>
      </c>
      <c r="E6" s="4">
        <v>377603</v>
      </c>
      <c r="F6" s="4">
        <v>369928</v>
      </c>
      <c r="G6" s="4">
        <v>368760</v>
      </c>
      <c r="H6" s="4">
        <v>359836</v>
      </c>
      <c r="I6" s="28">
        <v>361535</v>
      </c>
      <c r="J6" s="4">
        <v>356871</v>
      </c>
      <c r="K6" s="4">
        <v>355423</v>
      </c>
      <c r="L6" s="4">
        <v>361042</v>
      </c>
      <c r="M6" s="23"/>
    </row>
    <row r="7" spans="1:13" ht="19.5" customHeight="1">
      <c r="A7" s="33" t="s">
        <v>0</v>
      </c>
      <c r="B7" s="26">
        <v>46936</v>
      </c>
      <c r="C7" s="26">
        <v>50861</v>
      </c>
      <c r="D7" s="26">
        <v>50437</v>
      </c>
      <c r="E7" s="25">
        <v>49696</v>
      </c>
      <c r="F7" s="25">
        <v>49211</v>
      </c>
      <c r="G7" s="25">
        <v>49122</v>
      </c>
      <c r="H7" s="25">
        <v>48444</v>
      </c>
      <c r="I7" s="27">
        <v>48548</v>
      </c>
      <c r="J7" s="25">
        <v>48295</v>
      </c>
      <c r="K7" s="25">
        <v>48189</v>
      </c>
      <c r="L7" s="26">
        <v>48493</v>
      </c>
      <c r="M7" s="24"/>
    </row>
    <row r="8" spans="1:12" ht="19.5" customHeight="1">
      <c r="A8" s="33" t="s">
        <v>22</v>
      </c>
      <c r="B8" s="26">
        <v>246159</v>
      </c>
      <c r="C8" s="26">
        <v>260885</v>
      </c>
      <c r="D8" s="26">
        <v>253757</v>
      </c>
      <c r="E8" s="25">
        <v>247195</v>
      </c>
      <c r="F8" s="25">
        <v>242968</v>
      </c>
      <c r="G8" s="25">
        <v>244022</v>
      </c>
      <c r="H8" s="25">
        <v>238536</v>
      </c>
      <c r="I8" s="27">
        <v>239788</v>
      </c>
      <c r="J8" s="25">
        <v>237037</v>
      </c>
      <c r="K8" s="25">
        <v>236387</v>
      </c>
      <c r="L8" s="26">
        <v>241477</v>
      </c>
    </row>
    <row r="9" spans="1:13" ht="19.5" customHeight="1">
      <c r="A9" s="33" t="s">
        <v>3</v>
      </c>
      <c r="B9" s="26">
        <v>62537</v>
      </c>
      <c r="C9" s="26">
        <v>66217</v>
      </c>
      <c r="D9" s="26">
        <v>63099</v>
      </c>
      <c r="E9" s="25">
        <v>61039</v>
      </c>
      <c r="F9" s="25">
        <v>59742</v>
      </c>
      <c r="G9" s="25">
        <v>59074</v>
      </c>
      <c r="H9" s="25">
        <v>57513</v>
      </c>
      <c r="I9" s="27">
        <v>57833</v>
      </c>
      <c r="J9" s="25">
        <v>56824</v>
      </c>
      <c r="K9" s="25">
        <v>56849</v>
      </c>
      <c r="L9" s="26">
        <v>57597</v>
      </c>
      <c r="M9" s="30"/>
    </row>
    <row r="10" spans="1:12" ht="19.5" customHeight="1">
      <c r="A10" s="33" t="s">
        <v>2</v>
      </c>
      <c r="B10" s="26">
        <v>23944</v>
      </c>
      <c r="C10" s="26">
        <v>13247</v>
      </c>
      <c r="D10" s="26">
        <v>9683</v>
      </c>
      <c r="E10" s="25">
        <v>7663</v>
      </c>
      <c r="F10" s="25">
        <v>6144</v>
      </c>
      <c r="G10" s="25">
        <v>4883</v>
      </c>
      <c r="H10" s="25">
        <v>3943</v>
      </c>
      <c r="I10" s="27">
        <v>3948</v>
      </c>
      <c r="J10" s="25">
        <v>3268</v>
      </c>
      <c r="K10" s="25">
        <v>2649</v>
      </c>
      <c r="L10" s="26">
        <v>2213</v>
      </c>
    </row>
    <row r="11" spans="1:12" ht="19.5" customHeight="1">
      <c r="A11" s="33" t="s">
        <v>1</v>
      </c>
      <c r="B11" s="26">
        <v>6017</v>
      </c>
      <c r="C11" s="26">
        <v>3358</v>
      </c>
      <c r="D11" s="26">
        <v>2842</v>
      </c>
      <c r="E11" s="25">
        <v>2534</v>
      </c>
      <c r="F11" s="25">
        <v>2309</v>
      </c>
      <c r="G11" s="25">
        <v>2084</v>
      </c>
      <c r="H11" s="25">
        <v>1864</v>
      </c>
      <c r="I11" s="27">
        <v>1880</v>
      </c>
      <c r="J11" s="25">
        <v>1745</v>
      </c>
      <c r="K11" s="25">
        <v>1568</v>
      </c>
      <c r="L11" s="26">
        <v>1445</v>
      </c>
    </row>
    <row r="12" spans="1:13" ht="19.5" customHeight="1">
      <c r="A12" s="32" t="s">
        <v>20</v>
      </c>
      <c r="B12" s="26">
        <v>9767</v>
      </c>
      <c r="C12" s="26">
        <v>9044</v>
      </c>
      <c r="D12" s="26">
        <v>9404</v>
      </c>
      <c r="E12" s="25">
        <v>9476</v>
      </c>
      <c r="F12" s="25">
        <v>9554</v>
      </c>
      <c r="G12" s="25">
        <v>9575</v>
      </c>
      <c r="H12" s="25">
        <v>9536</v>
      </c>
      <c r="I12" s="27">
        <v>9538</v>
      </c>
      <c r="J12" s="25">
        <v>9702</v>
      </c>
      <c r="K12" s="25">
        <v>9781</v>
      </c>
      <c r="L12" s="26">
        <v>9817</v>
      </c>
      <c r="M12" s="30"/>
    </row>
    <row r="13" spans="1:13" ht="19.5" customHeight="1">
      <c r="A13" s="5" t="s">
        <v>14</v>
      </c>
      <c r="B13" s="4">
        <v>28279</v>
      </c>
      <c r="C13" s="4">
        <v>15396</v>
      </c>
      <c r="D13" s="4">
        <v>15004</v>
      </c>
      <c r="E13" s="4">
        <v>16257</v>
      </c>
      <c r="F13" s="4">
        <v>19080</v>
      </c>
      <c r="G13" s="4">
        <v>21027</v>
      </c>
      <c r="H13" s="4">
        <v>25329</v>
      </c>
      <c r="I13" s="28">
        <v>25649</v>
      </c>
      <c r="J13" s="4">
        <v>25031</v>
      </c>
      <c r="K13" s="4" t="s">
        <v>15</v>
      </c>
      <c r="L13" s="4">
        <v>25988</v>
      </c>
      <c r="M13" s="30"/>
    </row>
    <row r="14" spans="1:13" ht="12.75">
      <c r="A14" s="20" t="s">
        <v>4</v>
      </c>
      <c r="B14" s="21">
        <f>B6+B13</f>
        <v>423639</v>
      </c>
      <c r="C14" s="21">
        <f aca="true" t="shared" si="0" ref="C14:I14">C6+C13</f>
        <v>419008</v>
      </c>
      <c r="D14" s="21">
        <f t="shared" si="0"/>
        <v>404226</v>
      </c>
      <c r="E14" s="21">
        <f t="shared" si="0"/>
        <v>393860</v>
      </c>
      <c r="F14" s="21">
        <f t="shared" si="0"/>
        <v>389008</v>
      </c>
      <c r="G14" s="21">
        <f t="shared" si="0"/>
        <v>389787</v>
      </c>
      <c r="H14" s="21">
        <f t="shared" si="0"/>
        <v>385165</v>
      </c>
      <c r="I14" s="21">
        <f t="shared" si="0"/>
        <v>387184</v>
      </c>
      <c r="J14" s="21">
        <v>381902</v>
      </c>
      <c r="K14" s="21">
        <v>387491</v>
      </c>
      <c r="L14" s="21">
        <v>387030</v>
      </c>
      <c r="M14" s="30"/>
    </row>
    <row r="15" spans="1:4" ht="17.25" customHeight="1">
      <c r="A15" s="43" t="s">
        <v>17</v>
      </c>
      <c r="B15" s="3"/>
      <c r="C15" s="3"/>
      <c r="D15" s="3"/>
    </row>
    <row r="16" spans="1:9" ht="12.75">
      <c r="A16" s="44" t="s">
        <v>18</v>
      </c>
      <c r="B16" s="44"/>
      <c r="C16" s="44"/>
      <c r="D16" s="44"/>
      <c r="E16" s="44"/>
      <c r="F16" s="44"/>
      <c r="G16" s="44"/>
      <c r="H16" s="44"/>
      <c r="I16" s="44"/>
    </row>
    <row r="17" spans="1:12" ht="13.5" customHeight="1">
      <c r="A17" s="44" t="s">
        <v>19</v>
      </c>
      <c r="B17" s="44"/>
      <c r="C17" s="44"/>
      <c r="D17" s="44"/>
      <c r="E17" s="44"/>
      <c r="F17" s="44"/>
      <c r="G17" s="44"/>
      <c r="H17" s="44"/>
      <c r="I17" s="36"/>
      <c r="J17" s="36"/>
      <c r="K17" s="36"/>
      <c r="L17" s="36"/>
    </row>
    <row r="18" ht="12.75">
      <c r="A18" s="3" t="s">
        <v>16</v>
      </c>
    </row>
    <row r="19" ht="12.75">
      <c r="K19" s="22"/>
    </row>
    <row r="21" ht="12.75">
      <c r="A21" s="3" t="s">
        <v>12</v>
      </c>
    </row>
    <row r="38" s="1" customFormat="1" ht="39.75" customHeight="1"/>
  </sheetData>
  <sheetProtection/>
  <mergeCells count="3">
    <mergeCell ref="A2:E2"/>
    <mergeCell ref="A16:I16"/>
    <mergeCell ref="A17:H1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2" sqref="A12:H12"/>
    </sheetView>
  </sheetViews>
  <sheetFormatPr defaultColWidth="11.421875" defaultRowHeight="12.75"/>
  <cols>
    <col min="1" max="1" width="26.140625" style="13" customWidth="1"/>
    <col min="2" max="11" width="7.140625" style="13" customWidth="1"/>
    <col min="12" max="12" width="8.57421875" style="13" customWidth="1"/>
    <col min="13" max="13" width="6.8515625" style="13" customWidth="1"/>
    <col min="14" max="15" width="8.57421875" style="13" customWidth="1"/>
    <col min="16" max="16" width="7.7109375" style="13" customWidth="1"/>
    <col min="17" max="16384" width="11.421875" style="13" customWidth="1"/>
  </cols>
  <sheetData>
    <row r="1" spans="1:16" ht="11.25">
      <c r="A1" s="8"/>
      <c r="B1" s="9">
        <v>2000</v>
      </c>
      <c r="C1" s="9">
        <v>2001</v>
      </c>
      <c r="D1" s="9">
        <v>2002</v>
      </c>
      <c r="E1" s="9">
        <v>2003</v>
      </c>
      <c r="F1" s="9">
        <v>2004</v>
      </c>
      <c r="G1" s="9">
        <v>2005</v>
      </c>
      <c r="H1" s="9">
        <v>2006</v>
      </c>
      <c r="I1" s="9">
        <v>2007</v>
      </c>
      <c r="J1" s="9">
        <v>2008</v>
      </c>
      <c r="K1" s="9">
        <v>2009</v>
      </c>
      <c r="L1" s="9">
        <v>2010</v>
      </c>
      <c r="M1" s="9" t="s">
        <v>9</v>
      </c>
      <c r="N1" s="9">
        <v>2012</v>
      </c>
      <c r="O1" s="9">
        <v>2013</v>
      </c>
      <c r="P1" s="9">
        <v>2014</v>
      </c>
    </row>
    <row r="2" spans="1:16" ht="11.25">
      <c r="A2" s="10" t="s">
        <v>0</v>
      </c>
      <c r="B2" s="11">
        <v>100</v>
      </c>
      <c r="C2" s="11">
        <v>101.31881711266406</v>
      </c>
      <c r="D2" s="11">
        <v>103.98627918868246</v>
      </c>
      <c r="E2" s="11">
        <v>105.48832452701551</v>
      </c>
      <c r="F2" s="11">
        <v>107.286517811488</v>
      </c>
      <c r="G2" s="11">
        <v>108.36245099710244</v>
      </c>
      <c r="H2" s="11">
        <v>109.00374978694391</v>
      </c>
      <c r="I2" s="11">
        <v>107.45909323333902</v>
      </c>
      <c r="J2" s="11">
        <v>105.88034770751662</v>
      </c>
      <c r="K2" s="11">
        <v>104.84702573717402</v>
      </c>
      <c r="L2" s="11">
        <v>104.65740582921426</v>
      </c>
      <c r="M2" s="11">
        <v>103.43446395091188</v>
      </c>
      <c r="N2" s="11">
        <v>102.89543207772284</v>
      </c>
      <c r="O2" s="11">
        <v>101.4</v>
      </c>
      <c r="P2" s="34">
        <v>103.31728310891425</v>
      </c>
    </row>
    <row r="3" spans="1:16" ht="11.25">
      <c r="A3" s="40" t="s">
        <v>22</v>
      </c>
      <c r="B3" s="11">
        <v>100</v>
      </c>
      <c r="C3" s="11">
        <v>101.8715545643263</v>
      </c>
      <c r="D3" s="11">
        <v>103.11668474441316</v>
      </c>
      <c r="E3" s="11">
        <v>104.9890517917281</v>
      </c>
      <c r="F3" s="11">
        <v>105.93681319797368</v>
      </c>
      <c r="G3" s="11">
        <v>105.98231224533737</v>
      </c>
      <c r="H3" s="11">
        <v>105.09467458025097</v>
      </c>
      <c r="I3" s="11">
        <v>103.08662287383359</v>
      </c>
      <c r="J3" s="11">
        <v>100.42086618811419</v>
      </c>
      <c r="K3" s="11">
        <v>98.70368339162899</v>
      </c>
      <c r="L3" s="11">
        <v>99.13186192664091</v>
      </c>
      <c r="M3" s="11">
        <v>97.41183543969548</v>
      </c>
      <c r="N3" s="11">
        <v>96.2942650888247</v>
      </c>
      <c r="O3" s="11">
        <v>96.03020811751753</v>
      </c>
      <c r="P3" s="34">
        <v>98.09797732359978</v>
      </c>
    </row>
    <row r="4" spans="1:16" ht="11.25">
      <c r="A4" s="10" t="s">
        <v>1</v>
      </c>
      <c r="B4" s="11">
        <v>100</v>
      </c>
      <c r="C4" s="11">
        <v>89.82881834801397</v>
      </c>
      <c r="D4" s="11">
        <v>81.56888815024098</v>
      </c>
      <c r="E4" s="11">
        <v>69.43659631045371</v>
      </c>
      <c r="F4" s="11">
        <v>63.33721123483463</v>
      </c>
      <c r="G4" s="11">
        <v>55.80854246302144</v>
      </c>
      <c r="H4" s="11">
        <v>51.0885823500083</v>
      </c>
      <c r="I4" s="11">
        <v>47.23284028585674</v>
      </c>
      <c r="J4" s="11">
        <v>42.114010304138276</v>
      </c>
      <c r="K4" s="11">
        <v>38.37460528502576</v>
      </c>
      <c r="L4" s="11">
        <v>34.63520026591325</v>
      </c>
      <c r="M4" s="11">
        <v>31.2448063819179</v>
      </c>
      <c r="N4" s="11">
        <v>29.00116337045039</v>
      </c>
      <c r="O4" s="11">
        <v>26.059498088748544</v>
      </c>
      <c r="P4" s="34">
        <v>24.015290011633706</v>
      </c>
    </row>
    <row r="5" spans="1:16" ht="11.25">
      <c r="A5" s="12" t="s">
        <v>2</v>
      </c>
      <c r="B5" s="11">
        <v>100</v>
      </c>
      <c r="C5" s="11">
        <v>88.55245573003675</v>
      </c>
      <c r="D5" s="11">
        <v>77.87337119946542</v>
      </c>
      <c r="E5" s="11">
        <v>68.79802873371199</v>
      </c>
      <c r="F5" s="11">
        <v>61.78583361176078</v>
      </c>
      <c r="G5" s="11">
        <v>55.32492482459072</v>
      </c>
      <c r="H5" s="11">
        <v>48.95589709321751</v>
      </c>
      <c r="I5" s="11">
        <v>40.4401937854995</v>
      </c>
      <c r="J5" s="11">
        <v>32.00384229869696</v>
      </c>
      <c r="K5" s="11">
        <v>25.659873037086534</v>
      </c>
      <c r="L5" s="11">
        <v>20.393417975275643</v>
      </c>
      <c r="M5" s="11">
        <v>16.488473103909122</v>
      </c>
      <c r="N5" s="11">
        <v>13.64851319746074</v>
      </c>
      <c r="O5" s="11">
        <v>11.063314400267291</v>
      </c>
      <c r="P5" s="34">
        <v>9.242398930838624</v>
      </c>
    </row>
    <row r="6" spans="1:16" ht="11.25">
      <c r="A6" s="12" t="s">
        <v>3</v>
      </c>
      <c r="B6" s="11">
        <v>100</v>
      </c>
      <c r="C6" s="11">
        <v>102.38578761373267</v>
      </c>
      <c r="D6" s="11">
        <v>104.05360026864096</v>
      </c>
      <c r="E6" s="11">
        <v>105.0833906327454</v>
      </c>
      <c r="F6" s="11">
        <v>105.79656843148857</v>
      </c>
      <c r="G6" s="11">
        <v>105.88451636631116</v>
      </c>
      <c r="H6" s="11">
        <v>103.30364424260839</v>
      </c>
      <c r="I6" s="11">
        <v>100.89866798855078</v>
      </c>
      <c r="J6" s="11">
        <v>97.60461806610486</v>
      </c>
      <c r="K6" s="11">
        <v>95.53064585765227</v>
      </c>
      <c r="L6" s="11">
        <v>94.46247821289796</v>
      </c>
      <c r="M6" s="11">
        <v>92.47805299262836</v>
      </c>
      <c r="N6" s="11">
        <v>90.86460815197404</v>
      </c>
      <c r="O6" s="11">
        <v>90.9045844859843</v>
      </c>
      <c r="P6" s="34">
        <v>92.10067639957146</v>
      </c>
    </row>
    <row r="7" spans="1:16" ht="11.25">
      <c r="A7" s="12" t="s">
        <v>6</v>
      </c>
      <c r="B7" s="11">
        <v>100</v>
      </c>
      <c r="C7" s="11">
        <v>106.74351992644719</v>
      </c>
      <c r="D7" s="11">
        <v>107.92814455956716</v>
      </c>
      <c r="E7" s="11">
        <v>91.78542381272322</v>
      </c>
      <c r="F7" s="11">
        <v>66.16924219385409</v>
      </c>
      <c r="G7" s="11">
        <v>54.44322642243361</v>
      </c>
      <c r="H7" s="11">
        <v>51.54001202305598</v>
      </c>
      <c r="I7" s="11">
        <v>53.057038792036494</v>
      </c>
      <c r="J7" s="11">
        <v>57.48788853919869</v>
      </c>
      <c r="K7" s="11">
        <v>67.47056119381874</v>
      </c>
      <c r="L7" s="11">
        <v>74.35552883765338</v>
      </c>
      <c r="M7" s="11">
        <v>90.69981258177447</v>
      </c>
      <c r="N7" s="11">
        <v>88.5144453481382</v>
      </c>
      <c r="O7" s="11">
        <v>113.39863502952721</v>
      </c>
      <c r="P7" s="34">
        <v>91.89858198663319</v>
      </c>
    </row>
    <row r="8" spans="1:16" ht="11.25">
      <c r="A8" s="29" t="s">
        <v>4</v>
      </c>
      <c r="B8" s="14">
        <v>100</v>
      </c>
      <c r="C8" s="14">
        <v>101.24776047531034</v>
      </c>
      <c r="D8" s="14">
        <v>101.91908676963169</v>
      </c>
      <c r="E8" s="14">
        <v>101.56359541968516</v>
      </c>
      <c r="F8" s="14">
        <v>100.17609332474112</v>
      </c>
      <c r="G8" s="14">
        <v>98.90685229641275</v>
      </c>
      <c r="H8" s="14">
        <v>97.5139210507059</v>
      </c>
      <c r="I8" s="14">
        <v>95.41756070616728</v>
      </c>
      <c r="J8" s="14">
        <v>92.97066606237858</v>
      </c>
      <c r="K8" s="14">
        <v>91.82535130146186</v>
      </c>
      <c r="L8" s="14">
        <v>92.00923427729741</v>
      </c>
      <c r="M8" s="14">
        <v>91.39479604096884</v>
      </c>
      <c r="N8" s="14">
        <v>90.14797976579116</v>
      </c>
      <c r="O8" s="14">
        <v>91.46726340115052</v>
      </c>
      <c r="P8" s="35">
        <v>91.35844433586144</v>
      </c>
    </row>
    <row r="12" spans="1:8" ht="12">
      <c r="A12" s="41" t="s">
        <v>24</v>
      </c>
      <c r="B12" s="41"/>
      <c r="C12" s="41"/>
      <c r="D12" s="41"/>
      <c r="E12" s="41"/>
      <c r="F12" s="41"/>
      <c r="G12" s="41"/>
      <c r="H12" s="41"/>
    </row>
    <row r="13" ht="11.25">
      <c r="A13" s="3"/>
    </row>
    <row r="35" ht="15" customHeight="1">
      <c r="A35" s="16"/>
    </row>
    <row r="36" spans="1:12" ht="11.25">
      <c r="A36" s="42" t="s">
        <v>17</v>
      </c>
      <c r="B36" s="42"/>
      <c r="C36" s="42"/>
      <c r="D36" s="42"/>
      <c r="E36" s="42"/>
      <c r="F36" s="14"/>
      <c r="G36" s="14"/>
      <c r="H36" s="14"/>
      <c r="I36" s="14"/>
      <c r="J36" s="14"/>
      <c r="K36" s="14"/>
      <c r="L36" s="14"/>
    </row>
    <row r="37" spans="1:13" ht="11.25">
      <c r="A37" s="42" t="s">
        <v>23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ht="11.25">
      <c r="A38" s="3" t="s">
        <v>13</v>
      </c>
    </row>
    <row r="39" spans="2:12" ht="11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1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</sheetData>
  <sheetProtection/>
  <mergeCells count="3">
    <mergeCell ref="A12:H12"/>
    <mergeCell ref="A37:M37"/>
    <mergeCell ref="A36:E3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2015-06-11T14:20:20Z</cp:lastPrinted>
  <dcterms:created xsi:type="dcterms:W3CDTF">2013-05-14T07:01:33Z</dcterms:created>
  <dcterms:modified xsi:type="dcterms:W3CDTF">2015-09-23T12:03:23Z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