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70" yWindow="105" windowWidth="13755" windowHeight="11640" activeTab="0"/>
  </bookViews>
  <sheets>
    <sheet name="Notice" sheetId="1" r:id="rId1"/>
    <sheet name="tab1" sheetId="2" r:id="rId2"/>
  </sheets>
  <definedNames>
    <definedName name="_xlnm.Print_Area" localSheetId="1">'tab1'!$A$1:$J$59</definedName>
  </definedNames>
  <calcPr fullCalcOnLoad="1"/>
</workbook>
</file>

<file path=xl/sharedStrings.xml><?xml version="1.0" encoding="utf-8"?>
<sst xmlns="http://schemas.openxmlformats.org/spreadsheetml/2006/main" count="19" uniqueCount="19">
  <si>
    <t>Droit, sciences politiques</t>
  </si>
  <si>
    <t>Sciences économiques</t>
  </si>
  <si>
    <t>AES</t>
  </si>
  <si>
    <t>Lettres</t>
  </si>
  <si>
    <t>Sciences</t>
  </si>
  <si>
    <t>Ensemble</t>
  </si>
  <si>
    <t>Médecine, pharmacie</t>
  </si>
  <si>
    <t>Licences professionnelles</t>
  </si>
  <si>
    <t>Masters indifférenciés</t>
  </si>
  <si>
    <t>Masters professionnels</t>
  </si>
  <si>
    <t>Masters recherche</t>
  </si>
  <si>
    <t>Licences générales</t>
  </si>
  <si>
    <t>RERS 8.20 Les diplômes universitaires : évolution</t>
  </si>
  <si>
    <t>Source : MENESR-DGESIP-DGRI SIES / Système d'information SISE</t>
  </si>
  <si>
    <t>http://www.education.gouv.fr/cid57096/reperes-et-references-statistiques.html</t>
  </si>
  <si>
    <t>Doctorats (y c. HDR)</t>
  </si>
  <si>
    <t>Staps</t>
  </si>
  <si>
    <t xml:space="preserve">[1] Évolution du nombre des principaux diplômes de l'enseignement supérieur universitaire  </t>
  </si>
  <si>
    <t>► Champ : France métropolitaine + DOM.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</si>
</sst>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#,##0.0000"/>
    <numFmt numFmtId="176" formatCode="#,##0.0"/>
    <numFmt numFmtId="177" formatCode="0.0%"/>
  </numFmts>
  <fonts count="50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b/>
      <sz val="10"/>
      <name val="Univers 47 CondensedLight"/>
      <family val="2"/>
    </font>
    <font>
      <b/>
      <sz val="8"/>
      <color indexed="12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3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color rgb="FF0033CC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0" borderId="0" applyNumberFormat="0" applyBorder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 wrapText="1"/>
    </xf>
    <xf numFmtId="0" fontId="0" fillId="0" borderId="0" xfId="0" applyAlignment="1">
      <alignment horizontal="right" indent="4"/>
    </xf>
    <xf numFmtId="0" fontId="0" fillId="0" borderId="0" xfId="0" applyAlignment="1">
      <alignment vertical="center" wrapText="1"/>
    </xf>
    <xf numFmtId="0" fontId="10" fillId="0" borderId="10" xfId="0" applyFont="1" applyFill="1" applyBorder="1" applyAlignment="1">
      <alignment/>
    </xf>
    <xf numFmtId="3" fontId="10" fillId="0" borderId="10" xfId="0" applyNumberFormat="1" applyFont="1" applyFill="1" applyBorder="1" applyAlignment="1">
      <alignment/>
    </xf>
    <xf numFmtId="3" fontId="10" fillId="0" borderId="11" xfId="0" applyNumberFormat="1" applyFont="1" applyFill="1" applyBorder="1" applyAlignment="1">
      <alignment/>
    </xf>
    <xf numFmtId="3" fontId="11" fillId="0" borderId="11" xfId="0" applyNumberFormat="1" applyFont="1" applyFill="1" applyBorder="1" applyAlignment="1">
      <alignment horizontal="right"/>
    </xf>
    <xf numFmtId="3" fontId="10" fillId="0" borderId="11" xfId="0" applyNumberFormat="1" applyFont="1" applyFill="1" applyBorder="1" applyAlignment="1" quotePrefix="1">
      <alignment horizontal="right"/>
    </xf>
    <xf numFmtId="0" fontId="10" fillId="0" borderId="11" xfId="0" applyFont="1" applyFill="1" applyBorder="1" applyAlignment="1">
      <alignment horizontal="right"/>
    </xf>
    <xf numFmtId="0" fontId="49" fillId="0" borderId="10" xfId="0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75" fontId="0" fillId="0" borderId="0" xfId="0" applyNumberFormat="1" applyAlignment="1">
      <alignment/>
    </xf>
    <xf numFmtId="176" fontId="0" fillId="0" borderId="0" xfId="0" applyNumberFormat="1" applyAlignment="1">
      <alignment/>
    </xf>
    <xf numFmtId="172" fontId="0" fillId="0" borderId="0" xfId="0" applyNumberFormat="1" applyAlignment="1">
      <alignment/>
    </xf>
    <xf numFmtId="17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0" xfId="46" applyFont="1" applyAlignment="1" applyProtection="1">
      <alignment horizontal="left" vertical="center" wrapText="1"/>
      <protection/>
    </xf>
    <xf numFmtId="0" fontId="12" fillId="0" borderId="0" xfId="0" applyFont="1" applyAlignment="1">
      <alignment/>
    </xf>
    <xf numFmtId="0" fontId="3" fillId="0" borderId="0" xfId="46" applyAlignment="1" applyProtection="1">
      <alignment vertical="center" wrapText="1"/>
      <protection/>
    </xf>
    <xf numFmtId="0" fontId="7" fillId="33" borderId="0" xfId="0" applyFont="1" applyFill="1" applyAlignment="1">
      <alignment horizontal="right" vertical="top" wrapText="1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12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31" fillId="0" borderId="13" xfId="0" applyFont="1" applyBorder="1" applyAlignment="1">
      <alignment horizontal="left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1" name="Picture 1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2" name="Picture 2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3" name="Picture 3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4" name="Picture 4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1228725</xdr:colOff>
      <xdr:row>0</xdr:row>
      <xdr:rowOff>0</xdr:rowOff>
    </xdr:to>
    <xdr:pic>
      <xdr:nvPicPr>
        <xdr:cNvPr id="5" name="Picture 5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3571875</xdr:colOff>
      <xdr:row>0</xdr:row>
      <xdr:rowOff>0</xdr:rowOff>
    </xdr:from>
    <xdr:to>
      <xdr:col>1</xdr:col>
      <xdr:colOff>0</xdr:colOff>
      <xdr:row>0</xdr:row>
      <xdr:rowOff>0</xdr:rowOff>
    </xdr:to>
    <xdr:pic>
      <xdr:nvPicPr>
        <xdr:cNvPr id="6" name="Picture 6" descr="logo_MESR_courrier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71875" y="0"/>
          <a:ext cx="1885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2209800</xdr:colOff>
      <xdr:row>0</xdr:row>
      <xdr:rowOff>0</xdr:rowOff>
    </xdr:from>
    <xdr:to>
      <xdr:col>0</xdr:col>
      <xdr:colOff>3314700</xdr:colOff>
      <xdr:row>0</xdr:row>
      <xdr:rowOff>0</xdr:rowOff>
    </xdr:to>
    <xdr:pic>
      <xdr:nvPicPr>
        <xdr:cNvPr id="7" name="Picture 7" descr="marian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09800" y="0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1247775</xdr:colOff>
      <xdr:row>0</xdr:row>
      <xdr:rowOff>0</xdr:rowOff>
    </xdr:to>
    <xdr:pic>
      <xdr:nvPicPr>
        <xdr:cNvPr id="8" name="Picture 8" descr="LogoMEN_N&amp;B_20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0"/>
          <a:ext cx="1228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9525</xdr:rowOff>
    </xdr:to>
    <xdr:pic>
      <xdr:nvPicPr>
        <xdr:cNvPr id="9" name="Imag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467350" cy="404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ducation.gouv.fr/cid57096/reperes-et-references-statistiques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"/>
  <sheetViews>
    <sheetView tabSelected="1" zoomScalePageLayoutView="0" workbookViewId="0" topLeftCell="A1">
      <selection activeCell="A6" sqref="A6"/>
    </sheetView>
  </sheetViews>
  <sheetFormatPr defaultColWidth="11.421875" defaultRowHeight="12.75"/>
  <cols>
    <col min="1" max="1" width="81.8515625" style="13" customWidth="1"/>
  </cols>
  <sheetData>
    <row r="1" s="12" customFormat="1" ht="318" customHeight="1">
      <c r="A1" s="11"/>
    </row>
    <row r="2" s="28" customFormat="1" ht="12.75">
      <c r="A2" s="27" t="s">
        <v>14</v>
      </c>
    </row>
    <row r="3" ht="12.75">
      <c r="A3" s="29"/>
    </row>
  </sheetData>
  <sheetProtection/>
  <hyperlinks>
    <hyperlink ref="A2" r:id="rId1" display="http://www.education.gouv.fr/cid57096/reperes-et-references-statistiques.html"/>
  </hyperlinks>
  <printOptions horizontalCentered="1"/>
  <pageMargins left="0.984251968503937" right="0.984251968503937" top="0.984251968503937" bottom="0.984251968503937" header="0.5118110236220472" footer="0.5118110236220472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3"/>
  <sheetViews>
    <sheetView zoomScalePageLayoutView="0" workbookViewId="0" topLeftCell="A28">
      <selection activeCell="A59" sqref="A59:C59"/>
    </sheetView>
  </sheetViews>
  <sheetFormatPr defaultColWidth="11.421875" defaultRowHeight="12.75"/>
  <cols>
    <col min="1" max="1" width="21.8515625" style="0" customWidth="1"/>
    <col min="2" max="2" width="6.8515625" style="0" customWidth="1"/>
    <col min="3" max="3" width="9.00390625" style="0" customWidth="1"/>
    <col min="4" max="4" width="11.421875" style="0" customWidth="1"/>
    <col min="5" max="5" width="6.7109375" style="0" customWidth="1"/>
    <col min="6" max="6" width="7.57421875" style="0" customWidth="1"/>
    <col min="7" max="7" width="8.140625" style="0" customWidth="1"/>
    <col min="8" max="8" width="6.421875" style="0" customWidth="1"/>
    <col min="9" max="9" width="9.00390625" style="0" customWidth="1"/>
    <col min="10" max="10" width="9.8515625" style="0" customWidth="1"/>
    <col min="12" max="12" width="9.8515625" style="0" customWidth="1"/>
  </cols>
  <sheetData>
    <row r="1" ht="15">
      <c r="A1" s="7" t="s">
        <v>12</v>
      </c>
    </row>
    <row r="2" ht="22.5" customHeight="1">
      <c r="A2" s="8" t="s">
        <v>17</v>
      </c>
    </row>
    <row r="3" spans="1:8" ht="12.75">
      <c r="A3" s="2"/>
      <c r="C3" s="3"/>
      <c r="D3" s="3"/>
      <c r="E3" s="3"/>
      <c r="F3" s="3"/>
      <c r="G3" s="3"/>
      <c r="H3" s="3"/>
    </row>
    <row r="4" spans="1:12" ht="38.25" customHeight="1">
      <c r="A4" s="9"/>
      <c r="B4" s="10"/>
      <c r="C4" s="30" t="s">
        <v>0</v>
      </c>
      <c r="D4" s="30" t="s">
        <v>1</v>
      </c>
      <c r="E4" s="30" t="s">
        <v>2</v>
      </c>
      <c r="F4" s="30" t="s">
        <v>3</v>
      </c>
      <c r="G4" s="30" t="s">
        <v>4</v>
      </c>
      <c r="H4" s="30" t="s">
        <v>16</v>
      </c>
      <c r="I4" s="30" t="s">
        <v>6</v>
      </c>
      <c r="J4" s="30" t="s">
        <v>5</v>
      </c>
      <c r="L4" s="3"/>
    </row>
    <row r="5" spans="1:12" ht="12.75">
      <c r="A5" s="31" t="s">
        <v>7</v>
      </c>
      <c r="B5" s="5">
        <v>2005</v>
      </c>
      <c r="C5" s="6">
        <v>704</v>
      </c>
      <c r="D5" s="6">
        <v>6856</v>
      </c>
      <c r="E5" s="6">
        <v>1080</v>
      </c>
      <c r="F5" s="6">
        <v>3221</v>
      </c>
      <c r="G5" s="6">
        <v>11674</v>
      </c>
      <c r="H5" s="6">
        <v>273</v>
      </c>
      <c r="I5" s="6">
        <v>101</v>
      </c>
      <c r="J5" s="6">
        <f>C5+D5+E5+F5+G5+H5+I5</f>
        <v>23909</v>
      </c>
      <c r="K5" s="6"/>
      <c r="L5" s="4"/>
    </row>
    <row r="6" spans="1:12" ht="12.75">
      <c r="A6" s="31"/>
      <c r="B6" s="5">
        <v>2006</v>
      </c>
      <c r="C6" s="6">
        <v>829</v>
      </c>
      <c r="D6" s="6">
        <v>9405</v>
      </c>
      <c r="E6" s="6">
        <v>1520</v>
      </c>
      <c r="F6" s="6">
        <v>3963</v>
      </c>
      <c r="G6" s="6">
        <v>13847</v>
      </c>
      <c r="H6" s="6">
        <v>335</v>
      </c>
      <c r="I6" s="6">
        <v>191</v>
      </c>
      <c r="J6" s="6">
        <f aca="true" t="shared" si="0" ref="J6:J11">C6+D6+E6+F6+G6+H6+I6</f>
        <v>30090</v>
      </c>
      <c r="K6" s="6"/>
      <c r="L6" s="4"/>
    </row>
    <row r="7" spans="1:12" ht="12.75">
      <c r="A7" s="31"/>
      <c r="B7" s="5">
        <v>2007</v>
      </c>
      <c r="C7" s="6">
        <v>1034</v>
      </c>
      <c r="D7" s="6">
        <v>11152</v>
      </c>
      <c r="E7" s="6">
        <v>1804</v>
      </c>
      <c r="F7" s="6">
        <v>4494</v>
      </c>
      <c r="G7" s="6">
        <v>15601</v>
      </c>
      <c r="H7" s="6">
        <v>342</v>
      </c>
      <c r="I7" s="6">
        <v>488</v>
      </c>
      <c r="J7" s="6">
        <f t="shared" si="0"/>
        <v>34915</v>
      </c>
      <c r="K7" s="6"/>
      <c r="L7" s="4"/>
    </row>
    <row r="8" spans="1:12" ht="12.75">
      <c r="A8" s="31"/>
      <c r="B8" s="5">
        <v>2008</v>
      </c>
      <c r="C8" s="6">
        <v>950</v>
      </c>
      <c r="D8" s="6">
        <v>12787</v>
      </c>
      <c r="E8" s="6">
        <v>2013</v>
      </c>
      <c r="F8" s="6">
        <v>4826</v>
      </c>
      <c r="G8" s="6">
        <v>16304</v>
      </c>
      <c r="H8" s="6">
        <v>399</v>
      </c>
      <c r="I8" s="6">
        <v>386</v>
      </c>
      <c r="J8" s="6">
        <f t="shared" si="0"/>
        <v>37665</v>
      </c>
      <c r="K8" s="6"/>
      <c r="L8" s="4"/>
    </row>
    <row r="9" spans="1:12" ht="12.75">
      <c r="A9" s="31"/>
      <c r="B9" s="5">
        <v>2009</v>
      </c>
      <c r="C9" s="6">
        <v>1196</v>
      </c>
      <c r="D9" s="6">
        <v>13762</v>
      </c>
      <c r="E9" s="6">
        <v>2446</v>
      </c>
      <c r="F9" s="6">
        <v>5216</v>
      </c>
      <c r="G9" s="6">
        <v>17013</v>
      </c>
      <c r="H9" s="6">
        <v>495</v>
      </c>
      <c r="I9" s="6">
        <v>392</v>
      </c>
      <c r="J9" s="6">
        <f t="shared" si="0"/>
        <v>40520</v>
      </c>
      <c r="K9" s="6"/>
      <c r="L9" s="4"/>
    </row>
    <row r="10" spans="1:12" ht="12.75">
      <c r="A10" s="31"/>
      <c r="B10" s="5">
        <v>2010</v>
      </c>
      <c r="C10" s="6">
        <v>1251</v>
      </c>
      <c r="D10" s="6">
        <v>15248</v>
      </c>
      <c r="E10" s="6">
        <v>2438</v>
      </c>
      <c r="F10" s="6">
        <v>5804</v>
      </c>
      <c r="G10" s="6">
        <v>18509</v>
      </c>
      <c r="H10" s="6">
        <v>588</v>
      </c>
      <c r="I10" s="6">
        <v>397</v>
      </c>
      <c r="J10" s="6">
        <f t="shared" si="0"/>
        <v>44235</v>
      </c>
      <c r="K10" s="6"/>
      <c r="L10" s="4"/>
    </row>
    <row r="11" spans="1:15" ht="12.75">
      <c r="A11" s="31"/>
      <c r="B11" s="5">
        <v>2011</v>
      </c>
      <c r="C11" s="6">
        <v>1461</v>
      </c>
      <c r="D11" s="6">
        <v>15968</v>
      </c>
      <c r="E11" s="6">
        <v>2507</v>
      </c>
      <c r="F11" s="6">
        <v>5918</v>
      </c>
      <c r="G11" s="6">
        <v>18602</v>
      </c>
      <c r="H11" s="6">
        <v>555</v>
      </c>
      <c r="I11" s="6">
        <v>367</v>
      </c>
      <c r="J11" s="6">
        <f t="shared" si="0"/>
        <v>45378</v>
      </c>
      <c r="K11" s="6"/>
      <c r="L11" s="4"/>
      <c r="O11" s="25"/>
    </row>
    <row r="12" spans="1:12" ht="12.75">
      <c r="A12" s="31"/>
      <c r="B12" s="5">
        <v>2012</v>
      </c>
      <c r="C12" s="6">
        <v>1630</v>
      </c>
      <c r="D12" s="6">
        <v>16897</v>
      </c>
      <c r="E12" s="6">
        <v>2413</v>
      </c>
      <c r="F12" s="6">
        <v>6086</v>
      </c>
      <c r="G12" s="6">
        <v>18803</v>
      </c>
      <c r="H12" s="6">
        <v>595</v>
      </c>
      <c r="I12" s="6">
        <v>336</v>
      </c>
      <c r="J12" s="6">
        <v>46760</v>
      </c>
      <c r="K12" s="6"/>
      <c r="L12" s="4"/>
    </row>
    <row r="13" spans="1:12" ht="12.75">
      <c r="A13" s="32"/>
      <c r="B13" s="20">
        <v>2013</v>
      </c>
      <c r="C13" s="21">
        <v>1768</v>
      </c>
      <c r="D13" s="21">
        <v>17034</v>
      </c>
      <c r="E13" s="21">
        <v>2282</v>
      </c>
      <c r="F13" s="21">
        <v>6147</v>
      </c>
      <c r="G13" s="21">
        <v>19150</v>
      </c>
      <c r="H13" s="21">
        <v>551</v>
      </c>
      <c r="I13" s="21">
        <v>372</v>
      </c>
      <c r="J13" s="21">
        <f>I13+H13+G13+F13+E13+D13+C13</f>
        <v>47304</v>
      </c>
      <c r="K13" s="6"/>
      <c r="L13" s="23"/>
    </row>
    <row r="14" spans="1:12" ht="12.75">
      <c r="A14" s="33" t="s">
        <v>11</v>
      </c>
      <c r="B14" s="5">
        <v>2005</v>
      </c>
      <c r="C14" s="6">
        <v>10085</v>
      </c>
      <c r="D14" s="6">
        <v>7095</v>
      </c>
      <c r="E14" s="6">
        <v>4140</v>
      </c>
      <c r="F14" s="6">
        <v>35991</v>
      </c>
      <c r="G14" s="6">
        <v>19691</v>
      </c>
      <c r="H14" s="6">
        <v>5698</v>
      </c>
      <c r="I14" s="6"/>
      <c r="J14" s="6">
        <f>I14+H14+G14+F14+E14+D14+C14</f>
        <v>82700</v>
      </c>
      <c r="K14" s="6"/>
      <c r="L14" s="22"/>
    </row>
    <row r="15" spans="1:12" ht="12.75">
      <c r="A15" s="34"/>
      <c r="B15" s="5">
        <v>2006</v>
      </c>
      <c r="C15" s="6">
        <v>17267</v>
      </c>
      <c r="D15" s="6">
        <v>12174</v>
      </c>
      <c r="E15" s="6">
        <v>6557</v>
      </c>
      <c r="F15" s="6">
        <v>59539</v>
      </c>
      <c r="G15" s="6">
        <v>25254</v>
      </c>
      <c r="H15" s="6">
        <v>7323</v>
      </c>
      <c r="I15" s="6">
        <v>54</v>
      </c>
      <c r="J15" s="6">
        <f aca="true" t="shared" si="1" ref="J15:J20">I15+H15+G15+F15+E15+D15+C15</f>
        <v>128168</v>
      </c>
      <c r="K15" s="6"/>
      <c r="L15" s="4"/>
    </row>
    <row r="16" spans="1:12" ht="12.75">
      <c r="A16" s="34"/>
      <c r="B16" s="5">
        <v>2007</v>
      </c>
      <c r="C16" s="6">
        <v>17441</v>
      </c>
      <c r="D16" s="6">
        <v>13314</v>
      </c>
      <c r="E16" s="6">
        <v>6576</v>
      </c>
      <c r="F16" s="6">
        <v>57741</v>
      </c>
      <c r="G16" s="6">
        <v>25567</v>
      </c>
      <c r="H16" s="6">
        <v>6427</v>
      </c>
      <c r="I16" s="6">
        <v>166</v>
      </c>
      <c r="J16" s="6">
        <f t="shared" si="1"/>
        <v>127232</v>
      </c>
      <c r="K16" s="6"/>
      <c r="L16" s="4"/>
    </row>
    <row r="17" spans="1:12" ht="12.75">
      <c r="A17" s="34"/>
      <c r="B17" s="5">
        <v>2008</v>
      </c>
      <c r="C17" s="6">
        <v>17934</v>
      </c>
      <c r="D17" s="6">
        <v>14635</v>
      </c>
      <c r="E17" s="6">
        <v>5929</v>
      </c>
      <c r="F17" s="6">
        <v>54948</v>
      </c>
      <c r="G17" s="6">
        <v>24375</v>
      </c>
      <c r="H17" s="6">
        <v>5474</v>
      </c>
      <c r="I17" s="6">
        <v>170</v>
      </c>
      <c r="J17" s="6">
        <f t="shared" si="1"/>
        <v>123465</v>
      </c>
      <c r="K17" s="6"/>
      <c r="L17" s="4"/>
    </row>
    <row r="18" spans="1:13" ht="12.75">
      <c r="A18" s="34"/>
      <c r="B18" s="5">
        <v>2009</v>
      </c>
      <c r="C18" s="6">
        <v>18035</v>
      </c>
      <c r="D18" s="6">
        <v>15529</v>
      </c>
      <c r="E18" s="6">
        <v>6066</v>
      </c>
      <c r="F18" s="6">
        <v>52761</v>
      </c>
      <c r="G18" s="6">
        <v>24235</v>
      </c>
      <c r="H18" s="6">
        <v>4716</v>
      </c>
      <c r="I18" s="6">
        <v>250</v>
      </c>
      <c r="J18" s="6">
        <f t="shared" si="1"/>
        <v>121592</v>
      </c>
      <c r="K18" s="6"/>
      <c r="L18" s="4"/>
      <c r="M18" s="4"/>
    </row>
    <row r="19" spans="1:12" ht="12.75">
      <c r="A19" s="34"/>
      <c r="B19" s="5">
        <v>2010</v>
      </c>
      <c r="C19" s="6">
        <v>18971</v>
      </c>
      <c r="D19" s="6">
        <v>16493</v>
      </c>
      <c r="E19" s="6">
        <v>5782</v>
      </c>
      <c r="F19" s="6">
        <v>46970</v>
      </c>
      <c r="G19" s="6">
        <v>24518</v>
      </c>
      <c r="H19" s="6">
        <v>3933</v>
      </c>
      <c r="I19" s="6">
        <v>329</v>
      </c>
      <c r="J19" s="6">
        <f t="shared" si="1"/>
        <v>116996</v>
      </c>
      <c r="K19" s="6"/>
      <c r="L19" s="4"/>
    </row>
    <row r="20" spans="1:13" ht="12.75">
      <c r="A20" s="34"/>
      <c r="B20" s="5">
        <v>2011</v>
      </c>
      <c r="C20" s="6">
        <v>20023</v>
      </c>
      <c r="D20" s="6">
        <v>17860</v>
      </c>
      <c r="E20" s="6">
        <v>5755</v>
      </c>
      <c r="F20" s="6">
        <v>46036</v>
      </c>
      <c r="G20" s="6">
        <v>24775</v>
      </c>
      <c r="H20" s="6">
        <v>4140</v>
      </c>
      <c r="I20" s="6">
        <v>370</v>
      </c>
      <c r="J20" s="6">
        <f t="shared" si="1"/>
        <v>118959</v>
      </c>
      <c r="K20" s="6"/>
      <c r="L20" s="4"/>
      <c r="M20" s="24"/>
    </row>
    <row r="21" spans="1:12" ht="12.75">
      <c r="A21" s="34"/>
      <c r="B21" s="5">
        <v>2012</v>
      </c>
      <c r="C21" s="6">
        <v>19878</v>
      </c>
      <c r="D21" s="6">
        <v>17191</v>
      </c>
      <c r="E21" s="6">
        <v>6027</v>
      </c>
      <c r="F21" s="6">
        <v>47367</v>
      </c>
      <c r="G21" s="6">
        <v>25687</v>
      </c>
      <c r="H21" s="6">
        <v>4809</v>
      </c>
      <c r="I21" s="6">
        <v>367</v>
      </c>
      <c r="J21" s="6">
        <v>121326</v>
      </c>
      <c r="K21" s="6"/>
      <c r="L21" s="4"/>
    </row>
    <row r="22" spans="1:12" ht="12.75">
      <c r="A22" s="35"/>
      <c r="B22" s="14">
        <v>2013</v>
      </c>
      <c r="C22" s="15">
        <v>21166</v>
      </c>
      <c r="D22" s="15">
        <v>17291</v>
      </c>
      <c r="E22" s="15">
        <v>5606</v>
      </c>
      <c r="F22" s="15">
        <v>49979</v>
      </c>
      <c r="G22" s="15">
        <v>25348</v>
      </c>
      <c r="H22" s="15">
        <v>5472</v>
      </c>
      <c r="I22" s="15">
        <v>301</v>
      </c>
      <c r="J22" s="15">
        <f>I22+H22+G22+F22+E22+D22+C22</f>
        <v>125163</v>
      </c>
      <c r="K22" s="6"/>
      <c r="L22" s="23"/>
    </row>
    <row r="23" spans="1:12" ht="12.75">
      <c r="A23" s="33" t="s">
        <v>9</v>
      </c>
      <c r="B23" s="5">
        <v>2005</v>
      </c>
      <c r="C23" s="6">
        <v>7218</v>
      </c>
      <c r="D23" s="6">
        <v>12314</v>
      </c>
      <c r="E23" s="6">
        <v>739</v>
      </c>
      <c r="F23" s="6">
        <v>8229</v>
      </c>
      <c r="G23" s="6">
        <v>10081</v>
      </c>
      <c r="H23" s="6">
        <v>591</v>
      </c>
      <c r="I23" s="6">
        <v>689</v>
      </c>
      <c r="J23" s="6">
        <f>I23+H23+G23+F23+E23+D23+C23</f>
        <v>39861</v>
      </c>
      <c r="K23" s="6"/>
      <c r="L23" s="4"/>
    </row>
    <row r="24" spans="1:12" ht="12.75">
      <c r="A24" s="34"/>
      <c r="B24" s="5">
        <v>2006</v>
      </c>
      <c r="C24" s="6">
        <v>11291</v>
      </c>
      <c r="D24" s="6">
        <v>18791</v>
      </c>
      <c r="E24" s="6">
        <v>1604</v>
      </c>
      <c r="F24" s="6">
        <v>14759</v>
      </c>
      <c r="G24" s="6">
        <v>13929</v>
      </c>
      <c r="H24" s="6">
        <v>895</v>
      </c>
      <c r="I24" s="6">
        <v>902</v>
      </c>
      <c r="J24" s="6">
        <f aca="true" t="shared" si="2" ref="J24:J29">I24+H24+G24+F24+E24+D24+C24</f>
        <v>62171</v>
      </c>
      <c r="K24" s="6"/>
      <c r="L24" s="23"/>
    </row>
    <row r="25" spans="1:12" ht="12.75">
      <c r="A25" s="34"/>
      <c r="B25" s="5">
        <v>2007</v>
      </c>
      <c r="C25" s="6">
        <v>11637</v>
      </c>
      <c r="D25" s="6">
        <v>20722</v>
      </c>
      <c r="E25" s="6">
        <v>1891</v>
      </c>
      <c r="F25" s="6">
        <v>15565</v>
      </c>
      <c r="G25" s="6">
        <v>13853</v>
      </c>
      <c r="H25" s="6">
        <v>843</v>
      </c>
      <c r="I25" s="6">
        <v>815</v>
      </c>
      <c r="J25" s="6">
        <f t="shared" si="2"/>
        <v>65326</v>
      </c>
      <c r="K25" s="6"/>
      <c r="L25" s="4"/>
    </row>
    <row r="26" spans="1:12" ht="12.75">
      <c r="A26" s="34"/>
      <c r="B26" s="5">
        <v>2008</v>
      </c>
      <c r="C26" s="6">
        <v>11033</v>
      </c>
      <c r="D26" s="6">
        <v>20715</v>
      </c>
      <c r="E26" s="6">
        <v>1826</v>
      </c>
      <c r="F26" s="6">
        <v>15761</v>
      </c>
      <c r="G26" s="6">
        <v>13986</v>
      </c>
      <c r="H26" s="6">
        <v>979</v>
      </c>
      <c r="I26" s="6">
        <v>811</v>
      </c>
      <c r="J26" s="6">
        <f t="shared" si="2"/>
        <v>65111</v>
      </c>
      <c r="K26" s="6"/>
      <c r="L26" s="4"/>
    </row>
    <row r="27" spans="1:12" ht="12.75">
      <c r="A27" s="34"/>
      <c r="B27" s="5">
        <v>2009</v>
      </c>
      <c r="C27" s="6">
        <v>11040</v>
      </c>
      <c r="D27" s="6">
        <v>21427</v>
      </c>
      <c r="E27" s="6">
        <v>1205</v>
      </c>
      <c r="F27" s="6">
        <v>15304</v>
      </c>
      <c r="G27" s="6">
        <v>12075</v>
      </c>
      <c r="H27" s="6">
        <v>987</v>
      </c>
      <c r="I27" s="6">
        <v>728</v>
      </c>
      <c r="J27" s="6">
        <f t="shared" si="2"/>
        <v>62766</v>
      </c>
      <c r="K27" s="6"/>
      <c r="L27" s="4"/>
    </row>
    <row r="28" spans="1:12" ht="12.75">
      <c r="A28" s="34"/>
      <c r="B28" s="5">
        <v>2010</v>
      </c>
      <c r="C28" s="6">
        <v>10982</v>
      </c>
      <c r="D28" s="6">
        <v>20127</v>
      </c>
      <c r="E28" s="6">
        <v>1212</v>
      </c>
      <c r="F28" s="6">
        <v>15184</v>
      </c>
      <c r="G28" s="6">
        <v>10906</v>
      </c>
      <c r="H28" s="6">
        <v>1046</v>
      </c>
      <c r="I28" s="6">
        <v>689</v>
      </c>
      <c r="J28" s="6">
        <f t="shared" si="2"/>
        <v>60146</v>
      </c>
      <c r="K28" s="6"/>
      <c r="L28" s="4"/>
    </row>
    <row r="29" spans="1:13" ht="12.75">
      <c r="A29" s="34"/>
      <c r="B29" s="5">
        <v>2011</v>
      </c>
      <c r="C29" s="6">
        <v>10372</v>
      </c>
      <c r="D29" s="6">
        <v>19080</v>
      </c>
      <c r="E29" s="6">
        <v>1217</v>
      </c>
      <c r="F29" s="6">
        <v>20705</v>
      </c>
      <c r="G29" s="6">
        <v>11322</v>
      </c>
      <c r="H29" s="6">
        <v>1447</v>
      </c>
      <c r="I29" s="6">
        <v>776</v>
      </c>
      <c r="J29" s="6">
        <f t="shared" si="2"/>
        <v>64919</v>
      </c>
      <c r="K29" s="6"/>
      <c r="L29" s="4"/>
      <c r="M29" s="4"/>
    </row>
    <row r="30" spans="1:13" ht="12.75">
      <c r="A30" s="34"/>
      <c r="B30" s="5">
        <v>2012</v>
      </c>
      <c r="C30" s="6">
        <v>10306</v>
      </c>
      <c r="D30" s="6">
        <v>18422</v>
      </c>
      <c r="E30" s="6">
        <v>1046</v>
      </c>
      <c r="F30" s="6">
        <v>18229</v>
      </c>
      <c r="G30" s="6">
        <v>10650</v>
      </c>
      <c r="H30" s="6">
        <v>1101</v>
      </c>
      <c r="I30" s="6">
        <v>911</v>
      </c>
      <c r="J30" s="6">
        <v>60665</v>
      </c>
      <c r="K30" s="6"/>
      <c r="L30" s="23"/>
      <c r="M30" s="4"/>
    </row>
    <row r="31" spans="1:12" ht="12.75">
      <c r="A31" s="35"/>
      <c r="B31" s="14">
        <v>2013</v>
      </c>
      <c r="C31" s="15">
        <v>9646</v>
      </c>
      <c r="D31" s="15">
        <v>17957</v>
      </c>
      <c r="E31" s="15">
        <v>1087</v>
      </c>
      <c r="F31" s="15">
        <v>17178</v>
      </c>
      <c r="G31" s="15">
        <v>9898</v>
      </c>
      <c r="H31" s="15">
        <v>1090</v>
      </c>
      <c r="I31" s="15">
        <v>848</v>
      </c>
      <c r="J31" s="15">
        <f>I31+H31+G31+F31+E31+D31+C31</f>
        <v>57704</v>
      </c>
      <c r="K31" s="6"/>
      <c r="L31" s="25"/>
    </row>
    <row r="32" spans="1:12" ht="12.75">
      <c r="A32" s="33" t="s">
        <v>10</v>
      </c>
      <c r="B32" s="5">
        <v>2005</v>
      </c>
      <c r="C32" s="6">
        <v>2449</v>
      </c>
      <c r="D32" s="6">
        <v>1177</v>
      </c>
      <c r="E32" s="6">
        <v>118</v>
      </c>
      <c r="F32" s="6">
        <v>4645</v>
      </c>
      <c r="G32" s="6">
        <v>7608</v>
      </c>
      <c r="H32" s="6">
        <v>144</v>
      </c>
      <c r="I32" s="6">
        <v>457</v>
      </c>
      <c r="J32" s="6">
        <f>I32+H32+G32+F32+E32+D32+C32</f>
        <v>16598</v>
      </c>
      <c r="K32" s="6"/>
      <c r="L32" s="23"/>
    </row>
    <row r="33" spans="1:12" ht="12.75">
      <c r="A33" s="34"/>
      <c r="B33" s="5">
        <v>2006</v>
      </c>
      <c r="C33" s="6">
        <v>4342</v>
      </c>
      <c r="D33" s="6">
        <v>1682</v>
      </c>
      <c r="E33" s="6">
        <v>48</v>
      </c>
      <c r="F33" s="6">
        <v>9259</v>
      </c>
      <c r="G33" s="6">
        <v>8373</v>
      </c>
      <c r="H33" s="6">
        <v>192</v>
      </c>
      <c r="I33" s="6">
        <v>490</v>
      </c>
      <c r="J33" s="6">
        <f aca="true" t="shared" si="3" ref="J33:J38">I33+H33+G33+F33+E33+D33+C33</f>
        <v>24386</v>
      </c>
      <c r="K33" s="6"/>
      <c r="L33" s="23"/>
    </row>
    <row r="34" spans="1:13" ht="12.75">
      <c r="A34" s="34"/>
      <c r="B34" s="5">
        <v>2007</v>
      </c>
      <c r="C34" s="6">
        <v>4150</v>
      </c>
      <c r="D34" s="6">
        <v>1456</v>
      </c>
      <c r="E34" s="6">
        <v>60</v>
      </c>
      <c r="F34" s="6">
        <v>9660</v>
      </c>
      <c r="G34" s="6">
        <v>7282</v>
      </c>
      <c r="H34" s="6">
        <v>199</v>
      </c>
      <c r="I34" s="6">
        <v>411</v>
      </c>
      <c r="J34" s="6">
        <f t="shared" si="3"/>
        <v>23218</v>
      </c>
      <c r="K34" s="6"/>
      <c r="L34" s="23"/>
      <c r="M34" s="4"/>
    </row>
    <row r="35" spans="1:12" ht="12.75">
      <c r="A35" s="34"/>
      <c r="B35" s="5">
        <v>2008</v>
      </c>
      <c r="C35" s="6">
        <v>3584</v>
      </c>
      <c r="D35" s="6">
        <v>1204</v>
      </c>
      <c r="E35" s="6">
        <v>82</v>
      </c>
      <c r="F35" s="6">
        <v>8981</v>
      </c>
      <c r="G35" s="6">
        <v>7738</v>
      </c>
      <c r="H35" s="6">
        <v>184</v>
      </c>
      <c r="I35" s="6">
        <v>360</v>
      </c>
      <c r="J35" s="6">
        <f t="shared" si="3"/>
        <v>22133</v>
      </c>
      <c r="K35" s="6"/>
      <c r="L35" s="23"/>
    </row>
    <row r="36" spans="1:12" ht="12.75">
      <c r="A36" s="34"/>
      <c r="B36" s="5">
        <v>2009</v>
      </c>
      <c r="C36" s="6">
        <v>3420</v>
      </c>
      <c r="D36" s="6">
        <v>1048</v>
      </c>
      <c r="E36" s="6">
        <v>50</v>
      </c>
      <c r="F36" s="6">
        <v>8245</v>
      </c>
      <c r="G36" s="6">
        <v>7368</v>
      </c>
      <c r="H36" s="6">
        <v>154</v>
      </c>
      <c r="I36" s="6">
        <v>384</v>
      </c>
      <c r="J36" s="6">
        <f t="shared" si="3"/>
        <v>20669</v>
      </c>
      <c r="K36" s="6"/>
      <c r="L36" s="23"/>
    </row>
    <row r="37" spans="1:12" ht="12.75">
      <c r="A37" s="34"/>
      <c r="B37" s="5">
        <v>2010</v>
      </c>
      <c r="C37" s="6">
        <v>3077</v>
      </c>
      <c r="D37" s="6">
        <v>963</v>
      </c>
      <c r="E37" s="6">
        <v>47</v>
      </c>
      <c r="F37" s="6">
        <v>8621</v>
      </c>
      <c r="G37" s="6">
        <v>5653</v>
      </c>
      <c r="H37" s="6">
        <v>162</v>
      </c>
      <c r="I37" s="6">
        <v>386</v>
      </c>
      <c r="J37" s="6">
        <f t="shared" si="3"/>
        <v>18909</v>
      </c>
      <c r="K37" s="6"/>
      <c r="L37" s="23"/>
    </row>
    <row r="38" spans="1:12" ht="12.75">
      <c r="A38" s="34"/>
      <c r="B38" s="5">
        <v>2011</v>
      </c>
      <c r="C38" s="6">
        <v>2958</v>
      </c>
      <c r="D38" s="6">
        <v>823</v>
      </c>
      <c r="E38" s="6">
        <v>49</v>
      </c>
      <c r="F38" s="6">
        <v>9813</v>
      </c>
      <c r="G38" s="6">
        <v>5440</v>
      </c>
      <c r="H38" s="6">
        <v>169</v>
      </c>
      <c r="I38" s="6">
        <v>323</v>
      </c>
      <c r="J38" s="6">
        <f t="shared" si="3"/>
        <v>19575</v>
      </c>
      <c r="K38" s="6"/>
      <c r="L38" s="23"/>
    </row>
    <row r="39" spans="1:12" ht="12.75">
      <c r="A39" s="34"/>
      <c r="B39" s="5">
        <v>2012</v>
      </c>
      <c r="C39" s="6">
        <v>2880</v>
      </c>
      <c r="D39" s="6">
        <v>891</v>
      </c>
      <c r="E39" s="6">
        <v>4</v>
      </c>
      <c r="F39" s="6">
        <v>8497</v>
      </c>
      <c r="G39" s="6">
        <v>5219</v>
      </c>
      <c r="H39" s="6">
        <v>175</v>
      </c>
      <c r="I39" s="6">
        <v>336</v>
      </c>
      <c r="J39" s="6">
        <v>18002</v>
      </c>
      <c r="K39" s="6"/>
      <c r="L39" s="23"/>
    </row>
    <row r="40" spans="1:12" ht="12.75">
      <c r="A40" s="35"/>
      <c r="B40" s="14">
        <v>2013</v>
      </c>
      <c r="C40" s="15">
        <v>2749</v>
      </c>
      <c r="D40" s="15">
        <v>678</v>
      </c>
      <c r="E40" s="15"/>
      <c r="F40" s="15">
        <v>7873</v>
      </c>
      <c r="G40" s="15">
        <v>4731</v>
      </c>
      <c r="H40" s="15">
        <v>141</v>
      </c>
      <c r="I40" s="15">
        <v>343</v>
      </c>
      <c r="J40" s="15">
        <f>I40+H40+G40+F40+E40+D40+C40</f>
        <v>16515</v>
      </c>
      <c r="K40" s="6"/>
      <c r="L40" s="23"/>
    </row>
    <row r="41" spans="1:13" ht="12.75">
      <c r="A41" s="33" t="s">
        <v>8</v>
      </c>
      <c r="B41" s="5">
        <v>2005</v>
      </c>
      <c r="C41" s="6">
        <v>186</v>
      </c>
      <c r="D41" s="6">
        <v>35</v>
      </c>
      <c r="E41" s="6"/>
      <c r="F41" s="6">
        <v>51</v>
      </c>
      <c r="G41" s="6">
        <v>299</v>
      </c>
      <c r="H41" s="6">
        <v>10</v>
      </c>
      <c r="I41" s="6">
        <v>66</v>
      </c>
      <c r="J41" s="6">
        <f>I41+H41+G41+F41+E41+D41+C41</f>
        <v>647</v>
      </c>
      <c r="K41" s="6"/>
      <c r="L41" s="23"/>
      <c r="M41" s="24"/>
    </row>
    <row r="42" spans="1:12" ht="12.75">
      <c r="A42" s="34"/>
      <c r="B42" s="5">
        <v>2006</v>
      </c>
      <c r="C42" s="6">
        <v>447</v>
      </c>
      <c r="D42" s="6">
        <v>211</v>
      </c>
      <c r="E42" s="6"/>
      <c r="F42" s="6">
        <v>1012</v>
      </c>
      <c r="G42" s="6">
        <v>1207</v>
      </c>
      <c r="H42" s="6">
        <v>12</v>
      </c>
      <c r="I42" s="6">
        <v>96</v>
      </c>
      <c r="J42" s="6">
        <f aca="true" t="shared" si="4" ref="J42:J47">I42+H42+G42+F42+E42+D42+C42</f>
        <v>2985</v>
      </c>
      <c r="K42" s="6"/>
      <c r="L42" s="23"/>
    </row>
    <row r="43" spans="1:12" ht="12.75">
      <c r="A43" s="34"/>
      <c r="B43" s="5">
        <v>2007</v>
      </c>
      <c r="C43" s="6">
        <v>487</v>
      </c>
      <c r="D43" s="6">
        <v>373</v>
      </c>
      <c r="E43" s="6"/>
      <c r="F43" s="6">
        <v>1267</v>
      </c>
      <c r="G43" s="6">
        <v>2708</v>
      </c>
      <c r="H43" s="6">
        <v>23</v>
      </c>
      <c r="I43" s="6">
        <v>162</v>
      </c>
      <c r="J43" s="6">
        <f t="shared" si="4"/>
        <v>5020</v>
      </c>
      <c r="K43" s="6"/>
      <c r="L43" s="23"/>
    </row>
    <row r="44" spans="1:12" ht="12.75">
      <c r="A44" s="34"/>
      <c r="B44" s="5">
        <v>2008</v>
      </c>
      <c r="C44" s="6">
        <v>1777</v>
      </c>
      <c r="D44" s="6">
        <v>1519</v>
      </c>
      <c r="E44" s="6">
        <v>19</v>
      </c>
      <c r="F44" s="6">
        <v>1355</v>
      </c>
      <c r="G44" s="6">
        <v>2226</v>
      </c>
      <c r="H44" s="6">
        <v>25</v>
      </c>
      <c r="I44" s="6">
        <v>148</v>
      </c>
      <c r="J44" s="6">
        <f t="shared" si="4"/>
        <v>7069</v>
      </c>
      <c r="K44" s="6"/>
      <c r="L44" s="23"/>
    </row>
    <row r="45" spans="1:12" ht="12.75">
      <c r="A45" s="34"/>
      <c r="B45" s="5">
        <v>2009</v>
      </c>
      <c r="C45" s="6">
        <v>2337</v>
      </c>
      <c r="D45" s="6">
        <v>2982</v>
      </c>
      <c r="E45" s="6">
        <v>303</v>
      </c>
      <c r="F45" s="6">
        <v>2978</v>
      </c>
      <c r="G45" s="6">
        <v>3930</v>
      </c>
      <c r="H45" s="6">
        <v>142</v>
      </c>
      <c r="I45" s="6">
        <v>182</v>
      </c>
      <c r="J45" s="6">
        <f t="shared" si="4"/>
        <v>12854</v>
      </c>
      <c r="K45" s="6"/>
      <c r="L45" s="23"/>
    </row>
    <row r="46" spans="1:12" ht="12.75">
      <c r="A46" s="34"/>
      <c r="B46" s="5">
        <v>2010</v>
      </c>
      <c r="C46" s="6">
        <v>3818</v>
      </c>
      <c r="D46" s="6">
        <v>5780</v>
      </c>
      <c r="E46" s="6">
        <v>394</v>
      </c>
      <c r="F46" s="6">
        <v>5783</v>
      </c>
      <c r="G46" s="6">
        <v>8149</v>
      </c>
      <c r="H46" s="6">
        <v>275</v>
      </c>
      <c r="I46" s="6">
        <v>349</v>
      </c>
      <c r="J46" s="6">
        <f t="shared" si="4"/>
        <v>24548</v>
      </c>
      <c r="K46" s="6"/>
      <c r="L46" s="23"/>
    </row>
    <row r="47" spans="1:12" ht="12.75">
      <c r="A47" s="34"/>
      <c r="B47" s="5">
        <v>2011</v>
      </c>
      <c r="C47" s="6">
        <v>4722</v>
      </c>
      <c r="D47" s="6">
        <v>7659</v>
      </c>
      <c r="E47" s="6">
        <v>389</v>
      </c>
      <c r="F47" s="6">
        <v>15319</v>
      </c>
      <c r="G47" s="6">
        <v>10729</v>
      </c>
      <c r="H47" s="6">
        <v>855</v>
      </c>
      <c r="I47" s="6">
        <v>458</v>
      </c>
      <c r="J47" s="6">
        <f t="shared" si="4"/>
        <v>40131</v>
      </c>
      <c r="K47" s="6"/>
      <c r="L47" s="23"/>
    </row>
    <row r="48" spans="1:12" ht="12.75">
      <c r="A48" s="34"/>
      <c r="B48" s="5">
        <v>2012</v>
      </c>
      <c r="C48" s="6">
        <v>5191</v>
      </c>
      <c r="D48" s="6">
        <v>8544</v>
      </c>
      <c r="E48" s="6">
        <v>576</v>
      </c>
      <c r="F48" s="6">
        <v>15470</v>
      </c>
      <c r="G48" s="6">
        <v>12197</v>
      </c>
      <c r="H48" s="6">
        <v>829</v>
      </c>
      <c r="I48" s="6">
        <v>570</v>
      </c>
      <c r="J48" s="6">
        <v>43377</v>
      </c>
      <c r="K48" s="6"/>
      <c r="L48" s="23"/>
    </row>
    <row r="49" spans="1:12" ht="12.75">
      <c r="A49" s="35"/>
      <c r="B49" s="14">
        <v>2013</v>
      </c>
      <c r="C49" s="15">
        <v>6621</v>
      </c>
      <c r="D49" s="15">
        <v>9436</v>
      </c>
      <c r="E49" s="15">
        <v>517</v>
      </c>
      <c r="F49" s="15">
        <v>15882</v>
      </c>
      <c r="G49" s="15">
        <v>13078</v>
      </c>
      <c r="H49" s="15">
        <v>908</v>
      </c>
      <c r="I49" s="15">
        <v>637</v>
      </c>
      <c r="J49" s="15">
        <f>I49+H49+G49+F49+E49+D49+C49</f>
        <v>47079</v>
      </c>
      <c r="K49" s="6"/>
      <c r="L49" s="23"/>
    </row>
    <row r="50" spans="1:12" ht="12.75">
      <c r="A50" s="33" t="s">
        <v>15</v>
      </c>
      <c r="B50" s="5">
        <v>2005</v>
      </c>
      <c r="C50" s="6">
        <v>710</v>
      </c>
      <c r="D50" s="6">
        <v>477</v>
      </c>
      <c r="E50" s="6"/>
      <c r="F50" s="6">
        <v>2571</v>
      </c>
      <c r="G50" s="6">
        <v>6048</v>
      </c>
      <c r="H50" s="6">
        <v>86</v>
      </c>
      <c r="I50" s="6">
        <v>485</v>
      </c>
      <c r="J50" s="6">
        <f>I50+H50+G50+F50+E50+D50+C50</f>
        <v>10377</v>
      </c>
      <c r="K50" s="6"/>
      <c r="L50" s="4"/>
    </row>
    <row r="51" spans="1:12" ht="12.75">
      <c r="A51" s="34"/>
      <c r="B51" s="5">
        <v>2006</v>
      </c>
      <c r="C51" s="6">
        <v>682</v>
      </c>
      <c r="D51" s="6">
        <v>561</v>
      </c>
      <c r="E51" s="6"/>
      <c r="F51" s="6">
        <v>2883</v>
      </c>
      <c r="G51" s="6">
        <v>6582</v>
      </c>
      <c r="H51" s="6">
        <v>83</v>
      </c>
      <c r="I51" s="6">
        <v>630</v>
      </c>
      <c r="J51" s="6">
        <f aca="true" t="shared" si="5" ref="J51:J56">I51+H51+G51+F51+E51+D51+C51</f>
        <v>11421</v>
      </c>
      <c r="K51" s="6"/>
      <c r="L51" s="4"/>
    </row>
    <row r="52" spans="1:12" ht="12.75">
      <c r="A52" s="34"/>
      <c r="B52" s="5">
        <v>2007</v>
      </c>
      <c r="C52" s="6">
        <v>796</v>
      </c>
      <c r="D52" s="6">
        <v>685</v>
      </c>
      <c r="E52" s="6"/>
      <c r="F52" s="6">
        <v>3040</v>
      </c>
      <c r="G52" s="6">
        <v>6793</v>
      </c>
      <c r="H52" s="6">
        <v>95</v>
      </c>
      <c r="I52" s="6">
        <v>597</v>
      </c>
      <c r="J52" s="6">
        <f t="shared" si="5"/>
        <v>12006</v>
      </c>
      <c r="K52" s="6"/>
      <c r="L52" s="4"/>
    </row>
    <row r="53" spans="1:12" ht="12.75">
      <c r="A53" s="34"/>
      <c r="B53" s="5">
        <v>2008</v>
      </c>
      <c r="C53" s="6">
        <v>889</v>
      </c>
      <c r="D53" s="6">
        <v>619</v>
      </c>
      <c r="E53" s="6">
        <v>3</v>
      </c>
      <c r="F53" s="6">
        <v>3091</v>
      </c>
      <c r="G53" s="6">
        <v>7082</v>
      </c>
      <c r="H53" s="6">
        <v>84</v>
      </c>
      <c r="I53" s="6">
        <v>588</v>
      </c>
      <c r="J53" s="6">
        <f t="shared" si="5"/>
        <v>12356</v>
      </c>
      <c r="K53" s="6"/>
      <c r="L53" s="4"/>
    </row>
    <row r="54" spans="1:12" ht="12.75">
      <c r="A54" s="34"/>
      <c r="B54" s="5">
        <v>2009</v>
      </c>
      <c r="C54" s="6">
        <v>867</v>
      </c>
      <c r="D54" s="6">
        <v>663</v>
      </c>
      <c r="E54" s="6">
        <v>1</v>
      </c>
      <c r="F54" s="6">
        <v>3035</v>
      </c>
      <c r="G54" s="6">
        <v>7437</v>
      </c>
      <c r="H54" s="6">
        <v>98</v>
      </c>
      <c r="I54" s="6">
        <v>601</v>
      </c>
      <c r="J54" s="6">
        <f t="shared" si="5"/>
        <v>12702</v>
      </c>
      <c r="K54" s="6"/>
      <c r="L54" s="4"/>
    </row>
    <row r="55" spans="1:14" ht="12.75">
      <c r="A55" s="34"/>
      <c r="B55" s="5">
        <v>2010</v>
      </c>
      <c r="C55" s="6">
        <v>921</v>
      </c>
      <c r="D55" s="6">
        <v>746</v>
      </c>
      <c r="E55" s="6">
        <v>4</v>
      </c>
      <c r="F55" s="6">
        <v>3084</v>
      </c>
      <c r="G55" s="6">
        <v>7511</v>
      </c>
      <c r="H55" s="6">
        <v>101</v>
      </c>
      <c r="I55" s="6">
        <v>516</v>
      </c>
      <c r="J55" s="6">
        <f t="shared" si="5"/>
        <v>12883</v>
      </c>
      <c r="K55" s="6"/>
      <c r="L55" s="4"/>
      <c r="N55" s="4"/>
    </row>
    <row r="56" spans="1:14" ht="12.75">
      <c r="A56" s="34"/>
      <c r="B56" s="5">
        <v>2011</v>
      </c>
      <c r="C56" s="6">
        <v>947</v>
      </c>
      <c r="D56" s="6">
        <v>703</v>
      </c>
      <c r="E56" s="6">
        <v>1</v>
      </c>
      <c r="F56" s="6">
        <v>3173</v>
      </c>
      <c r="G56" s="6">
        <v>7892</v>
      </c>
      <c r="H56" s="6">
        <v>122</v>
      </c>
      <c r="I56" s="6">
        <v>536</v>
      </c>
      <c r="J56" s="6">
        <f t="shared" si="5"/>
        <v>13374</v>
      </c>
      <c r="K56" s="6"/>
      <c r="L56" s="26"/>
      <c r="N56" s="25"/>
    </row>
    <row r="57" spans="1:12" ht="12.75">
      <c r="A57" s="34"/>
      <c r="B57" s="5">
        <v>2012</v>
      </c>
      <c r="C57" s="6">
        <v>879</v>
      </c>
      <c r="D57" s="6">
        <v>716</v>
      </c>
      <c r="E57" s="6">
        <v>7</v>
      </c>
      <c r="F57" s="6">
        <v>3127</v>
      </c>
      <c r="G57" s="6">
        <v>8267</v>
      </c>
      <c r="H57" s="6">
        <v>114</v>
      </c>
      <c r="I57" s="6">
        <v>576</v>
      </c>
      <c r="J57" s="6">
        <v>13686</v>
      </c>
      <c r="K57" s="6"/>
      <c r="L57" s="4"/>
    </row>
    <row r="58" spans="1:12" ht="13.5" thickBot="1">
      <c r="A58" s="36"/>
      <c r="B58" s="19">
        <v>2013</v>
      </c>
      <c r="C58" s="16">
        <v>885</v>
      </c>
      <c r="D58" s="17">
        <v>722</v>
      </c>
      <c r="E58" s="18"/>
      <c r="F58" s="16">
        <v>3172</v>
      </c>
      <c r="G58" s="16">
        <v>8305</v>
      </c>
      <c r="H58" s="16">
        <v>119</v>
      </c>
      <c r="I58" s="16">
        <v>545</v>
      </c>
      <c r="J58" s="16">
        <f>I58+H58+G58+F58+E58+D58+C58</f>
        <v>13748</v>
      </c>
      <c r="K58" s="6"/>
      <c r="L58" s="23"/>
    </row>
    <row r="59" spans="1:19" ht="15" customHeight="1">
      <c r="A59" s="37" t="s">
        <v>18</v>
      </c>
      <c r="B59" s="37"/>
      <c r="C59" s="37"/>
      <c r="S59" s="24"/>
    </row>
    <row r="63" ht="12.75">
      <c r="A63" s="1" t="s">
        <v>13</v>
      </c>
    </row>
  </sheetData>
  <sheetProtection/>
  <mergeCells count="7">
    <mergeCell ref="A59:C59"/>
    <mergeCell ref="A5:A13"/>
    <mergeCell ref="A14:A22"/>
    <mergeCell ref="A23:A31"/>
    <mergeCell ref="A32:A40"/>
    <mergeCell ref="A41:A49"/>
    <mergeCell ref="A50:A58"/>
  </mergeCells>
  <printOptions/>
  <pageMargins left="0.2362204724409449" right="0.5118110236220472" top="0.2755905511811024" bottom="0.2362204724409449" header="0.35433070866141736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EDUCATION NATIONALE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MENESR-DEPP</dc:creator>
  <cp:keywords/>
  <dc:description/>
  <cp:lastModifiedBy>Administration centrale</cp:lastModifiedBy>
  <cp:lastPrinted>2015-05-21T08:01:12Z</cp:lastPrinted>
  <dcterms:created xsi:type="dcterms:W3CDTF">2007-02-09T08:40:06Z</dcterms:created>
  <dcterms:modified xsi:type="dcterms:W3CDTF">2015-09-23T10:09:29Z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