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chapitre 2" sheetId="7" r:id="rId1"/>
    <sheet name="2.3" sheetId="6" r:id="rId2"/>
    <sheet name="2.4" sheetId="1" r:id="rId3"/>
    <sheet name="2.5" sheetId="2" r:id="rId4"/>
    <sheet name="2.6" sheetId="3" r:id="rId5"/>
  </sheets>
  <calcPr calcId="145621"/>
</workbook>
</file>

<file path=xl/calcChain.xml><?xml version="1.0" encoding="utf-8"?>
<calcChain xmlns="http://schemas.openxmlformats.org/spreadsheetml/2006/main">
  <c r="N40" i="1" l="1"/>
  <c r="M39" i="1"/>
</calcChain>
</file>

<file path=xl/sharedStrings.xml><?xml version="1.0" encoding="utf-8"?>
<sst xmlns="http://schemas.openxmlformats.org/spreadsheetml/2006/main" count="349" uniqueCount="75">
  <si>
    <t>Âge obligatoire d'entrée dans le sco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</si>
  <si>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</si>
  <si>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</si>
  <si>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</si>
  <si>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</si>
  <si>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</si>
  <si>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</si>
  <si>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</si>
  <si>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</si>
  <si>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</si>
  <si>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</si>
  <si>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</si>
  <si>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</si>
  <si>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</si>
  <si>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</si>
  <si>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</si>
  <si>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</si>
  <si>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</si>
  <si>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</si>
  <si>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</si>
  <si>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</si>
  <si>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</si>
  <si>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</si>
  <si>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SL</t>
  </si>
  <si>
    <t>SK</t>
  </si>
  <si>
    <t>FI</t>
  </si>
  <si>
    <t>SE</t>
  </si>
  <si>
    <t>UK</t>
  </si>
  <si>
    <t>Durée de scolarisation théorique</t>
  </si>
  <si>
    <t>UE 28</t>
  </si>
  <si>
    <t>-</t>
  </si>
  <si>
    <t>MT</t>
  </si>
  <si>
    <t>2012</t>
  </si>
  <si>
    <t>CITE 1</t>
  </si>
  <si>
    <t>CITE 2</t>
  </si>
  <si>
    <t>:</t>
  </si>
  <si>
    <t>Public</t>
  </si>
  <si>
    <t>Taux sco fin scolarisation obligatoire âgés X en % des X</t>
  </si>
  <si>
    <t>2007</t>
  </si>
  <si>
    <t/>
  </si>
  <si>
    <t>SI</t>
  </si>
  <si>
    <t>Privé dep.</t>
  </si>
  <si>
    <t>Privé ind.</t>
  </si>
  <si>
    <t>UK - en</t>
  </si>
  <si>
    <t>Fig. 2.4.1</t>
  </si>
  <si>
    <t>Fig. 2.4.2, 2.4.3</t>
  </si>
  <si>
    <t>Fig. 2.3.1</t>
  </si>
  <si>
    <t>Fig. 2.5.1</t>
  </si>
  <si>
    <t>Fig. 2.5.4</t>
  </si>
  <si>
    <t>Fig. 2.5.2, 2.5.3</t>
  </si>
  <si>
    <t>M. élèves</t>
  </si>
  <si>
    <t>Él./classe</t>
  </si>
  <si>
    <t>Fig. 2.6.4</t>
  </si>
  <si>
    <t>Fig. 2.6.2, 2.6.3</t>
  </si>
  <si>
    <t>Fig. 2.6.1</t>
  </si>
  <si>
    <t>Taux d'emploi à temps plein et à temps partiel par sexe en 2014 - personnes âgées de  15 à 64 ans (Eurostat ; lfsi_emp_a)</t>
  </si>
  <si>
    <t>CY : l'âge de début de scolarité est 4 ans et 8 mois</t>
  </si>
  <si>
    <t>Durée de scolarisation obligatoire en Europe en 2014 (Eurydice ; Structures des systèmes éducatifs européens - 2014/2015)</t>
  </si>
  <si>
    <t>Durées probables de scolarisation en 2007 et 2012 (Eurostat ; educ_igen)</t>
  </si>
  <si>
    <t>Taux de scolarisation à  moins de 3 ans et entre 4 et 6 ans en Europe en 2012 (Eurostat ; educ_ipart, ilc_caindformal)</t>
  </si>
  <si>
    <t>Taux de scolarisation à l'âge de fin de scolarité obligatoire en Europe en 2007 et 2012 (Eurostat ; educ_ipart_s)</t>
  </si>
  <si>
    <r>
      <t>Taux de participation des 20-29 ans à l'enseignement supérieur (CITE 5-6, nomenclature 1997) en 2012 (Eurostat ; hrst_fl_tepart</t>
    </r>
    <r>
      <rPr>
        <sz val="11"/>
        <color theme="1"/>
        <rFont val="Calibri"/>
        <family val="2"/>
        <scheme val="minor"/>
      </rPr>
      <t>)</t>
    </r>
  </si>
  <si>
    <t>Moins de 3 ans</t>
  </si>
  <si>
    <t>4 à 6 ans</t>
  </si>
  <si>
    <t>Général</t>
  </si>
  <si>
    <t>Pro.</t>
  </si>
  <si>
    <t>Répartition des élèves de CITE 3 entre voie générale et voie professionnelle en 2012 (Eurostat ; educ_ipart_s)</t>
  </si>
  <si>
    <t>Répartition des élèves des CITE 1 à 4 entre les différents types d'insitutions scolaires en 2003 et 2012 (Eurostat ; educ_ipart)</t>
  </si>
  <si>
    <t>Taille moyenne des classes et effectifs totaux en CITE 1 et CITE 2 en 2013 (Eurostat, educ_uoe_enra02 ; OCDE, EAG 2015 table D2.1)</t>
  </si>
  <si>
    <t>Temps complet hom.</t>
  </si>
  <si>
    <t>Temps partiel fem.</t>
  </si>
  <si>
    <t>Temps complet fem.</t>
  </si>
  <si>
    <t>Temps partiel hom.</t>
  </si>
  <si>
    <t>Note : En France, la voie générale comprend l'enseignement technologique.</t>
  </si>
  <si>
    <t>Note : Des données nationales de la France présentent un taux inférieur d'élèves scolarisés dans l'enseignement secondaire privé, le champ courvert par Eurostat incluant les établissements hors tutelle du MENESER.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</si>
</sst>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\ \ ;@\ \ \ 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 Bold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10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7" fillId="0" borderId="0"/>
  </cellStyleXfs>
  <cellXfs count="104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1" fillId="0" borderId="0" xfId="0" applyFont="1"/>
    <xf numFmtId="3" fontId="1" fillId="0" borderId="4" xfId="0" applyNumberFormat="1" applyFont="1" applyFill="1" applyBorder="1" applyAlignment="1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NumberFormat="1" applyFont="1" applyFill="1" applyBorder="1" applyAlignment="1"/>
    <xf numFmtId="0" fontId="1" fillId="2" borderId="17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/>
    <xf numFmtId="0" fontId="12" fillId="2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/>
    <xf numFmtId="3" fontId="12" fillId="0" borderId="4" xfId="0" applyNumberFormat="1" applyFont="1" applyFill="1" applyBorder="1" applyAlignment="1"/>
    <xf numFmtId="3" fontId="12" fillId="0" borderId="18" xfId="0" applyNumberFormat="1" applyFont="1" applyFill="1" applyBorder="1" applyAlignment="1"/>
    <xf numFmtId="0" fontId="1" fillId="2" borderId="4" xfId="0" applyNumberFormat="1" applyFont="1" applyFill="1" applyBorder="1" applyAlignment="1"/>
    <xf numFmtId="3" fontId="1" fillId="4" borderId="4" xfId="0" applyNumberFormat="1" applyFont="1" applyFill="1" applyBorder="1" applyAlignment="1"/>
    <xf numFmtId="1" fontId="0" fillId="0" borderId="0" xfId="0" applyNumberFormat="1"/>
    <xf numFmtId="1" fontId="11" fillId="0" borderId="0" xfId="0" applyNumberFormat="1" applyFont="1"/>
    <xf numFmtId="0" fontId="11" fillId="0" borderId="0" xfId="0" applyFont="1" applyFill="1" applyBorder="1"/>
    <xf numFmtId="3" fontId="1" fillId="5" borderId="4" xfId="0" applyNumberFormat="1" applyFont="1" applyFill="1" applyBorder="1" applyAlignment="1"/>
    <xf numFmtId="3" fontId="1" fillId="6" borderId="4" xfId="0" applyNumberFormat="1" applyFont="1" applyFill="1" applyBorder="1" applyAlignment="1"/>
    <xf numFmtId="3" fontId="1" fillId="7" borderId="4" xfId="0" applyNumberFormat="1" applyFont="1" applyFill="1" applyBorder="1" applyAlignment="1"/>
    <xf numFmtId="0" fontId="0" fillId="0" borderId="0" xfId="0" applyNumberFormat="1" applyFont="1" applyFill="1" applyBorder="1"/>
    <xf numFmtId="0" fontId="13" fillId="0" borderId="0" xfId="0" applyNumberFormat="1" applyFont="1" applyFill="1" applyBorder="1"/>
    <xf numFmtId="0" fontId="8" fillId="0" borderId="0" xfId="5" applyNumberFormat="1" applyFont="1" applyFill="1" applyBorder="1" applyAlignment="1">
      <alignment horizontal="left"/>
    </xf>
    <xf numFmtId="0" fontId="8" fillId="0" borderId="0" xfId="5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/>
    <xf numFmtId="0" fontId="1" fillId="0" borderId="0" xfId="5" applyNumberFormat="1" applyFont="1" applyFill="1" applyBorder="1" applyAlignment="1">
      <alignment horizontal="left"/>
    </xf>
    <xf numFmtId="0" fontId="1" fillId="0" borderId="0" xfId="8" applyNumberFormat="1" applyFont="1" applyFill="1" applyBorder="1" applyAlignment="1">
      <alignment vertical="center" textRotation="180"/>
    </xf>
    <xf numFmtId="0" fontId="1" fillId="0" borderId="0" xfId="8" applyNumberFormat="1" applyFont="1" applyFill="1" applyBorder="1" applyAlignment="1">
      <alignment horizontal="center" vertical="center" textRotation="180"/>
    </xf>
    <xf numFmtId="165" fontId="1" fillId="0" borderId="0" xfId="6" applyNumberFormat="1" applyFont="1" applyFill="1" applyBorder="1" applyAlignment="1">
      <alignment horizontal="right" vertical="center"/>
    </xf>
    <xf numFmtId="1" fontId="14" fillId="0" borderId="0" xfId="6" applyNumberFormat="1" applyFont="1" applyFill="1" applyBorder="1" applyAlignment="1">
      <alignment horizontal="right"/>
    </xf>
    <xf numFmtId="1" fontId="14" fillId="0" borderId="0" xfId="6" applyNumberFormat="1" applyFont="1" applyFill="1" applyBorder="1" applyAlignment="1">
      <alignment horizontal="left"/>
    </xf>
    <xf numFmtId="1" fontId="14" fillId="0" borderId="0" xfId="3" applyNumberFormat="1" applyFont="1" applyFill="1" applyBorder="1" applyAlignment="1">
      <alignment horizontal="left"/>
    </xf>
    <xf numFmtId="1" fontId="14" fillId="0" borderId="0" xfId="3" applyNumberFormat="1" applyFont="1" applyFill="1" applyBorder="1" applyAlignment="1">
      <alignment horizontal="right"/>
    </xf>
    <xf numFmtId="1" fontId="14" fillId="0" borderId="0" xfId="7" applyNumberFormat="1" applyFont="1" applyFill="1" applyBorder="1" applyAlignment="1">
      <alignment horizontal="left"/>
    </xf>
    <xf numFmtId="1" fontId="14" fillId="0" borderId="0" xfId="7" applyNumberFormat="1" applyFont="1" applyFill="1" applyBorder="1" applyAlignment="1">
      <alignment horizontal="right"/>
    </xf>
    <xf numFmtId="0" fontId="1" fillId="0" borderId="0" xfId="5" applyNumberFormat="1" applyFont="1" applyFill="1" applyBorder="1" applyAlignment="1">
      <alignment wrapText="1"/>
    </xf>
    <xf numFmtId="0" fontId="1" fillId="0" borderId="0" xfId="5" applyNumberFormat="1" applyFont="1" applyFill="1" applyBorder="1" applyAlignment="1"/>
    <xf numFmtId="0" fontId="1" fillId="0" borderId="0" xfId="4" applyNumberFormat="1" applyFont="1" applyFill="1" applyBorder="1" applyAlignment="1">
      <alignment vertical="center" wrapText="1"/>
    </xf>
    <xf numFmtId="0" fontId="1" fillId="0" borderId="0" xfId="5" applyNumberFormat="1" applyFont="1" applyFill="1" applyBorder="1" applyAlignment="1">
      <alignment vertical="center" wrapText="1"/>
    </xf>
    <xf numFmtId="0" fontId="15" fillId="0" borderId="0" xfId="0" applyNumberFormat="1" applyFont="1" applyFill="1" applyBorder="1"/>
    <xf numFmtId="0" fontId="11" fillId="0" borderId="0" xfId="0" applyNumberFormat="1" applyFont="1" applyFill="1" applyBorder="1"/>
    <xf numFmtId="165" fontId="1" fillId="0" borderId="0" xfId="6" applyNumberFormat="1" applyFont="1" applyFill="1" applyBorder="1" applyAlignment="1">
      <alignment horizontal="left"/>
    </xf>
    <xf numFmtId="165" fontId="1" fillId="0" borderId="19" xfId="6" applyNumberFormat="1" applyFont="1" applyFill="1" applyBorder="1" applyAlignment="1">
      <alignment horizontal="left"/>
    </xf>
    <xf numFmtId="0" fontId="0" fillId="0" borderId="0" xfId="0" applyFill="1" applyBorder="1"/>
    <xf numFmtId="1" fontId="14" fillId="0" borderId="0" xfId="6" applyNumberFormat="1" applyFont="1" applyFill="1" applyBorder="1" applyAlignment="1"/>
    <xf numFmtId="1" fontId="14" fillId="0" borderId="17" xfId="3" applyNumberFormat="1" applyFont="1" applyFill="1" applyBorder="1" applyAlignment="1"/>
    <xf numFmtId="1" fontId="14" fillId="0" borderId="17" xfId="7" applyNumberFormat="1" applyFont="1" applyFill="1" applyBorder="1" applyAlignment="1"/>
    <xf numFmtId="1" fontId="14" fillId="0" borderId="17" xfId="6" applyNumberFormat="1" applyFont="1" applyFill="1" applyBorder="1" applyAlignment="1"/>
    <xf numFmtId="0" fontId="11" fillId="3" borderId="17" xfId="0" applyFont="1" applyFill="1" applyBorder="1"/>
    <xf numFmtId="3" fontId="1" fillId="0" borderId="0" xfId="0" applyNumberFormat="1" applyFont="1" applyFill="1" applyBorder="1" applyAlignment="1"/>
    <xf numFmtId="1" fontId="11" fillId="0" borderId="17" xfId="0" applyNumberFormat="1" applyFont="1" applyBorder="1"/>
    <xf numFmtId="0" fontId="6" fillId="0" borderId="0" xfId="0" applyNumberFormat="1" applyFont="1" applyFill="1" applyBorder="1" applyAlignment="1"/>
    <xf numFmtId="0" fontId="6" fillId="2" borderId="4" xfId="0" applyNumberFormat="1" applyFont="1" applyFill="1" applyBorder="1" applyAlignment="1"/>
    <xf numFmtId="0" fontId="12" fillId="0" borderId="0" xfId="0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6" fillId="2" borderId="20" xfId="0" applyNumberFormat="1" applyFont="1" applyFill="1" applyBorder="1" applyAlignment="1"/>
    <xf numFmtId="0" fontId="6" fillId="2" borderId="21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6" fillId="0" borderId="24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0" fontId="0" fillId="3" borderId="17" xfId="0" applyFill="1" applyBorder="1"/>
    <xf numFmtId="1" fontId="11" fillId="0" borderId="0" xfId="0" applyNumberFormat="1" applyFont="1" applyBorder="1"/>
    <xf numFmtId="1" fontId="11" fillId="0" borderId="0" xfId="0" applyNumberFormat="1" applyFont="1" applyFill="1" applyBorder="1"/>
    <xf numFmtId="0" fontId="0" fillId="0" borderId="0" xfId="0" applyFill="1"/>
    <xf numFmtId="0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/>
    <xf numFmtId="0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7" fillId="0" borderId="0" xfId="0" applyFont="1"/>
    <xf numFmtId="3" fontId="12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7" fillId="0" borderId="0" xfId="0" applyFont="1" applyFill="1" applyBorder="1"/>
    <xf numFmtId="1" fontId="0" fillId="0" borderId="0" xfId="0" applyNumberForma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1" fontId="14" fillId="0" borderId="0" xfId="3" applyNumberFormat="1" applyFont="1" applyFill="1" applyBorder="1" applyAlignment="1"/>
    <xf numFmtId="1" fontId="14" fillId="0" borderId="0" xfId="7" applyNumberFormat="1" applyFont="1" applyFill="1" applyBorder="1" applyAlignment="1"/>
    <xf numFmtId="0" fontId="1" fillId="2" borderId="17" xfId="1" applyNumberFormat="1" applyFont="1" applyFill="1" applyBorder="1" applyAlignment="1"/>
    <xf numFmtId="3" fontId="1" fillId="0" borderId="17" xfId="1" applyNumberFormat="1" applyFont="1" applyFill="1" applyBorder="1" applyAlignment="1"/>
    <xf numFmtId="3" fontId="6" fillId="0" borderId="4" xfId="0" applyNumberFormat="1" applyFont="1" applyFill="1" applyBorder="1" applyAlignment="1"/>
    <xf numFmtId="165" fontId="1" fillId="0" borderId="0" xfId="6" applyNumberFormat="1" applyFont="1" applyFill="1" applyBorder="1" applyAlignment="1">
      <alignment horizontal="left" vertical="center"/>
    </xf>
  </cellXfs>
  <cellStyles count="9">
    <cellStyle name="Normal" xfId="0" builtinId="0"/>
    <cellStyle name="Normal 2" xfId="1"/>
    <cellStyle name="Normal 3" xfId="2"/>
    <cellStyle name="Normal_B4.1" xfId="3"/>
    <cellStyle name="Normal_C4" xfId="4"/>
    <cellStyle name="Normal_C4.1" xfId="5"/>
    <cellStyle name="Normal_C6.5" xfId="6"/>
    <cellStyle name="Normal_C6.5 2 2" xfId="7"/>
    <cellStyle name="Normal_G1.1_1" xfId="8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06137247267242E-2"/>
          <c:y val="3.5445801559530678E-2"/>
          <c:w val="0.97834830846961052"/>
          <c:h val="0.877833469799779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'2.3'!$C$3</c:f>
              <c:strCache>
                <c:ptCount val="1"/>
                <c:pt idx="0">
                  <c:v>Temps partiel hom.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'2.3'!$B$4:$B$59</c:f>
              <c:strCache>
                <c:ptCount val="55"/>
                <c:pt idx="0">
                  <c:v>BG</c:v>
                </c:pt>
                <c:pt idx="3">
                  <c:v>HR</c:v>
                </c:pt>
                <c:pt idx="6">
                  <c:v>HU</c:v>
                </c:pt>
                <c:pt idx="9">
                  <c:v>EL</c:v>
                </c:pt>
                <c:pt idx="12">
                  <c:v>RO</c:v>
                </c:pt>
                <c:pt idx="15">
                  <c:v>PL</c:v>
                </c:pt>
                <c:pt idx="18">
                  <c:v>EE</c:v>
                </c:pt>
                <c:pt idx="21">
                  <c:v>ES</c:v>
                </c:pt>
                <c:pt idx="24">
                  <c:v>FI</c:v>
                </c:pt>
                <c:pt idx="27">
                  <c:v>IT</c:v>
                </c:pt>
                <c:pt idx="30">
                  <c:v>FR</c:v>
                </c:pt>
                <c:pt idx="33">
                  <c:v>UE 28</c:v>
                </c:pt>
                <c:pt idx="36">
                  <c:v>IE</c:v>
                </c:pt>
                <c:pt idx="39">
                  <c:v>BE</c:v>
                </c:pt>
                <c:pt idx="42">
                  <c:v>DK</c:v>
                </c:pt>
                <c:pt idx="45">
                  <c:v>SE</c:v>
                </c:pt>
                <c:pt idx="48">
                  <c:v>UK</c:v>
                </c:pt>
                <c:pt idx="51">
                  <c:v>DE</c:v>
                </c:pt>
                <c:pt idx="54">
                  <c:v>NL</c:v>
                </c:pt>
              </c:strCache>
            </c:strRef>
          </c:cat>
          <c:val>
            <c:numRef>
              <c:f>'2.3'!$C$4:$C$59</c:f>
              <c:numCache>
                <c:formatCode>General</c:formatCode>
                <c:ptCount val="56"/>
                <c:pt idx="0" formatCode="0">
                  <c:v>1.4696999999999998</c:v>
                </c:pt>
                <c:pt idx="3" formatCode="0">
                  <c:v>2.8958999999999997</c:v>
                </c:pt>
                <c:pt idx="6" formatCode="0">
                  <c:v>3.0509999999999993</c:v>
                </c:pt>
                <c:pt idx="9" formatCode="0">
                  <c:v>3.9439999999999995</c:v>
                </c:pt>
                <c:pt idx="12" formatCode="0">
                  <c:v>6.2516999999999987</c:v>
                </c:pt>
                <c:pt idx="15" formatCode="0">
                  <c:v>3.4782000000000002</c:v>
                </c:pt>
                <c:pt idx="18" formatCode="0">
                  <c:v>4.7450000000000001</c:v>
                </c:pt>
                <c:pt idx="21" formatCode="0">
                  <c:v>4.7346000000000004</c:v>
                </c:pt>
                <c:pt idx="24" formatCode="0">
                  <c:v>7.5754999999999999</c:v>
                </c:pt>
                <c:pt idx="27" formatCode="0">
                  <c:v>5.434800000000001</c:v>
                </c:pt>
                <c:pt idx="30" formatCode="0">
                  <c:v>5.2806000000000006</c:v>
                </c:pt>
                <c:pt idx="33" formatCode="0">
                  <c:v>6.9399000000000006</c:v>
                </c:pt>
                <c:pt idx="36" formatCode="0">
                  <c:v>9.2322000000000024</c:v>
                </c:pt>
                <c:pt idx="39" formatCode="0">
                  <c:v>5.9877999999999991</c:v>
                </c:pt>
                <c:pt idx="42" formatCode="0">
                  <c:v>12.355400000000001</c:v>
                </c:pt>
                <c:pt idx="45" formatCode="0">
                  <c:v>11.551500000000001</c:v>
                </c:pt>
                <c:pt idx="48" formatCode="0">
                  <c:v>10.0608</c:v>
                </c:pt>
                <c:pt idx="51" formatCode="0">
                  <c:v>8.434800000000001</c:v>
                </c:pt>
                <c:pt idx="54" formatCode="0">
                  <c:v>21.868000000000002</c:v>
                </c:pt>
              </c:numCache>
            </c:numRef>
          </c:val>
        </c:ser>
        <c:ser>
          <c:idx val="2"/>
          <c:order val="1"/>
          <c:tx>
            <c:strRef>
              <c:f>'2.3'!$D$3</c:f>
              <c:strCache>
                <c:ptCount val="1"/>
                <c:pt idx="0">
                  <c:v>Temps complet hom.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'2.3'!$B$4:$B$59</c:f>
              <c:strCache>
                <c:ptCount val="55"/>
                <c:pt idx="0">
                  <c:v>BG</c:v>
                </c:pt>
                <c:pt idx="3">
                  <c:v>HR</c:v>
                </c:pt>
                <c:pt idx="6">
                  <c:v>HU</c:v>
                </c:pt>
                <c:pt idx="9">
                  <c:v>EL</c:v>
                </c:pt>
                <c:pt idx="12">
                  <c:v>RO</c:v>
                </c:pt>
                <c:pt idx="15">
                  <c:v>PL</c:v>
                </c:pt>
                <c:pt idx="18">
                  <c:v>EE</c:v>
                </c:pt>
                <c:pt idx="21">
                  <c:v>ES</c:v>
                </c:pt>
                <c:pt idx="24">
                  <c:v>FI</c:v>
                </c:pt>
                <c:pt idx="27">
                  <c:v>IT</c:v>
                </c:pt>
                <c:pt idx="30">
                  <c:v>FR</c:v>
                </c:pt>
                <c:pt idx="33">
                  <c:v>UE 28</c:v>
                </c:pt>
                <c:pt idx="36">
                  <c:v>IE</c:v>
                </c:pt>
                <c:pt idx="39">
                  <c:v>BE</c:v>
                </c:pt>
                <c:pt idx="42">
                  <c:v>DK</c:v>
                </c:pt>
                <c:pt idx="45">
                  <c:v>SE</c:v>
                </c:pt>
                <c:pt idx="48">
                  <c:v>UK</c:v>
                </c:pt>
                <c:pt idx="51">
                  <c:v>DE</c:v>
                </c:pt>
                <c:pt idx="54">
                  <c:v>NL</c:v>
                </c:pt>
              </c:strCache>
            </c:strRef>
          </c:cat>
          <c:val>
            <c:numRef>
              <c:f>'2.3'!$D$4:$D$59</c:f>
              <c:numCache>
                <c:formatCode>General</c:formatCode>
                <c:ptCount val="56"/>
                <c:pt idx="0" formatCode="0">
                  <c:v>62.430299999999995</c:v>
                </c:pt>
                <c:pt idx="3" formatCode="0">
                  <c:v>56.204099999999997</c:v>
                </c:pt>
                <c:pt idx="6" formatCode="0">
                  <c:v>64.748999999999995</c:v>
                </c:pt>
                <c:pt idx="9" formatCode="0">
                  <c:v>54.05599999999999</c:v>
                </c:pt>
                <c:pt idx="12" formatCode="0">
                  <c:v>62.448300000000003</c:v>
                </c:pt>
                <c:pt idx="15" formatCode="0">
                  <c:v>64.721800000000002</c:v>
                </c:pt>
                <c:pt idx="18" formatCode="0">
                  <c:v>68.254999999999995</c:v>
                </c:pt>
                <c:pt idx="21" formatCode="0">
                  <c:v>55.965399999999995</c:v>
                </c:pt>
                <c:pt idx="24" formatCode="0">
                  <c:v>61.924500000000002</c:v>
                </c:pt>
                <c:pt idx="27" formatCode="0">
                  <c:v>59.2652</c:v>
                </c:pt>
                <c:pt idx="30" formatCode="0">
                  <c:v>62.419400000000003</c:v>
                </c:pt>
                <c:pt idx="33" formatCode="0">
                  <c:v>63.160099999999993</c:v>
                </c:pt>
                <c:pt idx="36" formatCode="0">
                  <c:v>57.6678</c:v>
                </c:pt>
                <c:pt idx="39" formatCode="0">
                  <c:v>59.812199999999997</c:v>
                </c:pt>
                <c:pt idx="42" formatCode="0">
                  <c:v>63.444599999999994</c:v>
                </c:pt>
                <c:pt idx="45" formatCode="0">
                  <c:v>64.948499999999996</c:v>
                </c:pt>
                <c:pt idx="48" formatCode="0">
                  <c:v>66.739199999999997</c:v>
                </c:pt>
                <c:pt idx="51" formatCode="0">
                  <c:v>69.665199999999999</c:v>
                </c:pt>
                <c:pt idx="54" formatCode="0">
                  <c:v>56.231999999999992</c:v>
                </c:pt>
              </c:numCache>
            </c:numRef>
          </c:val>
        </c:ser>
        <c:ser>
          <c:idx val="3"/>
          <c:order val="2"/>
          <c:tx>
            <c:strRef>
              <c:f>'2.3'!$E$3</c:f>
              <c:strCache>
                <c:ptCount val="1"/>
                <c:pt idx="0">
                  <c:v>Temps partiel fem.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'2.3'!$B$4:$B$59</c:f>
              <c:strCache>
                <c:ptCount val="55"/>
                <c:pt idx="0">
                  <c:v>BG</c:v>
                </c:pt>
                <c:pt idx="3">
                  <c:v>HR</c:v>
                </c:pt>
                <c:pt idx="6">
                  <c:v>HU</c:v>
                </c:pt>
                <c:pt idx="9">
                  <c:v>EL</c:v>
                </c:pt>
                <c:pt idx="12">
                  <c:v>RO</c:v>
                </c:pt>
                <c:pt idx="15">
                  <c:v>PL</c:v>
                </c:pt>
                <c:pt idx="18">
                  <c:v>EE</c:v>
                </c:pt>
                <c:pt idx="21">
                  <c:v>ES</c:v>
                </c:pt>
                <c:pt idx="24">
                  <c:v>FI</c:v>
                </c:pt>
                <c:pt idx="27">
                  <c:v>IT</c:v>
                </c:pt>
                <c:pt idx="30">
                  <c:v>FR</c:v>
                </c:pt>
                <c:pt idx="33">
                  <c:v>UE 28</c:v>
                </c:pt>
                <c:pt idx="36">
                  <c:v>IE</c:v>
                </c:pt>
                <c:pt idx="39">
                  <c:v>BE</c:v>
                </c:pt>
                <c:pt idx="42">
                  <c:v>DK</c:v>
                </c:pt>
                <c:pt idx="45">
                  <c:v>SE</c:v>
                </c:pt>
                <c:pt idx="48">
                  <c:v>UK</c:v>
                </c:pt>
                <c:pt idx="51">
                  <c:v>DE</c:v>
                </c:pt>
                <c:pt idx="54">
                  <c:v>NL</c:v>
                </c:pt>
              </c:strCache>
            </c:strRef>
          </c:cat>
          <c:val>
            <c:numRef>
              <c:f>'2.3'!$E$4:$E$59</c:f>
              <c:numCache>
                <c:formatCode>0</c:formatCode>
                <c:ptCount val="56"/>
                <c:pt idx="1">
                  <c:v>1.8042000000000002</c:v>
                </c:pt>
                <c:pt idx="4">
                  <c:v>3.9</c:v>
                </c:pt>
                <c:pt idx="7">
                  <c:v>4.8632999999999988</c:v>
                </c:pt>
                <c:pt idx="10">
                  <c:v>5.4251999999999994</c:v>
                </c:pt>
                <c:pt idx="13">
                  <c:v>5.9162999999999997</c:v>
                </c:pt>
                <c:pt idx="16">
                  <c:v>6.1272000000000002</c:v>
                </c:pt>
                <c:pt idx="19">
                  <c:v>8.4863999999999997</c:v>
                </c:pt>
                <c:pt idx="22">
                  <c:v>13.107200000000002</c:v>
                </c:pt>
                <c:pt idx="25">
                  <c:v>13.736000000000001</c:v>
                </c:pt>
                <c:pt idx="28">
                  <c:v>15.069599999999999</c:v>
                </c:pt>
                <c:pt idx="31">
                  <c:v>18.757200000000001</c:v>
                </c:pt>
                <c:pt idx="34">
                  <c:v>19.548799999999996</c:v>
                </c:pt>
                <c:pt idx="37">
                  <c:v>19.845000000000006</c:v>
                </c:pt>
                <c:pt idx="40">
                  <c:v>23.970599999999997</c:v>
                </c:pt>
                <c:pt idx="43">
                  <c:v>24.918600000000001</c:v>
                </c:pt>
                <c:pt idx="46">
                  <c:v>27.997299999999996</c:v>
                </c:pt>
                <c:pt idx="49">
                  <c:v>28.517499999999995</c:v>
                </c:pt>
                <c:pt idx="52">
                  <c:v>32.664999999999999</c:v>
                </c:pt>
                <c:pt idx="55">
                  <c:v>52.368899999999996</c:v>
                </c:pt>
              </c:numCache>
            </c:numRef>
          </c:val>
        </c:ser>
        <c:ser>
          <c:idx val="4"/>
          <c:order val="3"/>
          <c:tx>
            <c:strRef>
              <c:f>'2.3'!$F$3</c:f>
              <c:strCache>
                <c:ptCount val="1"/>
                <c:pt idx="0">
                  <c:v>Temps complet fem.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'2.3'!$B$4:$B$59</c:f>
              <c:strCache>
                <c:ptCount val="55"/>
                <c:pt idx="0">
                  <c:v>BG</c:v>
                </c:pt>
                <c:pt idx="3">
                  <c:v>HR</c:v>
                </c:pt>
                <c:pt idx="6">
                  <c:v>HU</c:v>
                </c:pt>
                <c:pt idx="9">
                  <c:v>EL</c:v>
                </c:pt>
                <c:pt idx="12">
                  <c:v>RO</c:v>
                </c:pt>
                <c:pt idx="15">
                  <c:v>PL</c:v>
                </c:pt>
                <c:pt idx="18">
                  <c:v>EE</c:v>
                </c:pt>
                <c:pt idx="21">
                  <c:v>ES</c:v>
                </c:pt>
                <c:pt idx="24">
                  <c:v>FI</c:v>
                </c:pt>
                <c:pt idx="27">
                  <c:v>IT</c:v>
                </c:pt>
                <c:pt idx="30">
                  <c:v>FR</c:v>
                </c:pt>
                <c:pt idx="33">
                  <c:v>UE 28</c:v>
                </c:pt>
                <c:pt idx="36">
                  <c:v>IE</c:v>
                </c:pt>
                <c:pt idx="39">
                  <c:v>BE</c:v>
                </c:pt>
                <c:pt idx="42">
                  <c:v>DK</c:v>
                </c:pt>
                <c:pt idx="45">
                  <c:v>SE</c:v>
                </c:pt>
                <c:pt idx="48">
                  <c:v>UK</c:v>
                </c:pt>
                <c:pt idx="51">
                  <c:v>DE</c:v>
                </c:pt>
                <c:pt idx="54">
                  <c:v>NL</c:v>
                </c:pt>
              </c:strCache>
            </c:strRef>
          </c:cat>
          <c:val>
            <c:numRef>
              <c:f>'2.3'!$F$4:$F$59</c:f>
              <c:numCache>
                <c:formatCode>0</c:formatCode>
                <c:ptCount val="56"/>
                <c:pt idx="1">
                  <c:v>56.395800000000008</c:v>
                </c:pt>
                <c:pt idx="4">
                  <c:v>46.1</c:v>
                </c:pt>
                <c:pt idx="7">
                  <c:v>51.036699999999996</c:v>
                </c:pt>
                <c:pt idx="10">
                  <c:v>35.674800000000005</c:v>
                </c:pt>
                <c:pt idx="13">
                  <c:v>47.38369999999999</c:v>
                </c:pt>
                <c:pt idx="16">
                  <c:v>49.072800000000001</c:v>
                </c:pt>
                <c:pt idx="19">
                  <c:v>57.813599999999994</c:v>
                </c:pt>
                <c:pt idx="22">
                  <c:v>38.092799999999997</c:v>
                </c:pt>
                <c:pt idx="25">
                  <c:v>54.263999999999996</c:v>
                </c:pt>
                <c:pt idx="28">
                  <c:v>31.730399999999996</c:v>
                </c:pt>
                <c:pt idx="31">
                  <c:v>42.142799999999994</c:v>
                </c:pt>
                <c:pt idx="34">
                  <c:v>40.051199999999994</c:v>
                </c:pt>
                <c:pt idx="37">
                  <c:v>36.854999999999997</c:v>
                </c:pt>
                <c:pt idx="40">
                  <c:v>33.929400000000001</c:v>
                </c:pt>
                <c:pt idx="43">
                  <c:v>44.881399999999999</c:v>
                </c:pt>
                <c:pt idx="46">
                  <c:v>45.102699999999999</c:v>
                </c:pt>
                <c:pt idx="49">
                  <c:v>38.582499999999996</c:v>
                </c:pt>
                <c:pt idx="52">
                  <c:v>36.835000000000001</c:v>
                </c:pt>
                <c:pt idx="55">
                  <c:v>15.731099999999998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9962240"/>
        <c:axId val="99968128"/>
      </c:barChart>
      <c:catAx>
        <c:axId val="999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b="1"/>
            </a:pPr>
            <a:endParaRPr lang="fr-FR"/>
          </a:p>
        </c:txPr>
        <c:crossAx val="99968128"/>
        <c:crosses val="autoZero"/>
        <c:auto val="1"/>
        <c:lblAlgn val="ctr"/>
        <c:lblOffset val="100"/>
        <c:noMultiLvlLbl val="0"/>
      </c:catAx>
      <c:valAx>
        <c:axId val="99968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En %</a:t>
                </a:r>
              </a:p>
            </c:rich>
          </c:tx>
          <c:layout>
            <c:manualLayout>
              <c:xMode val="edge"/>
              <c:yMode val="edge"/>
              <c:x val="1.5321497169175692E-2"/>
              <c:y val="1.9669855317672067E-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99962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480400438450941"/>
          <c:y val="0.96019487646688795"/>
          <c:w val="0.66519599561549059"/>
          <c:h val="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16262038267094E-2"/>
          <c:y val="2.6666661576394832E-2"/>
          <c:w val="0.93383293679126855"/>
          <c:h val="0.90270409874414725"/>
        </c:manualLayout>
      </c:layout>
      <c:barChart>
        <c:barDir val="bar"/>
        <c:grouping val="stacked"/>
        <c:varyColors val="0"/>
        <c:ser>
          <c:idx val="2"/>
          <c:order val="0"/>
          <c:spPr>
            <a:noFill/>
            <a:ln>
              <a:noFill/>
            </a:ln>
          </c:spPr>
          <c:invertIfNegative val="0"/>
          <c:val>
            <c:numRef>
              <c:f>'2.4'!$C$4:$C$31</c:f>
              <c:numCache>
                <c:formatCode>General</c:formatCode>
                <c:ptCount val="2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4.67</c:v>
                </c:pt>
                <c:pt idx="27">
                  <c:v>4</c:v>
                </c:pt>
              </c:numCache>
            </c:numRef>
          </c:val>
        </c:ser>
        <c:ser>
          <c:idx val="0"/>
          <c:order val="1"/>
          <c:tx>
            <c:v>Durée de scolarisation obligatoire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'2.4'!$B$4:$B$31</c:f>
              <c:strCache>
                <c:ptCount val="28"/>
                <c:pt idx="0">
                  <c:v>BG</c:v>
                </c:pt>
                <c:pt idx="1">
                  <c:v>EE</c:v>
                </c:pt>
                <c:pt idx="2">
                  <c:v>LT</c:v>
                </c:pt>
                <c:pt idx="3">
                  <c:v>FI</c:v>
                </c:pt>
                <c:pt idx="4">
                  <c:v>SE</c:v>
                </c:pt>
                <c:pt idx="5">
                  <c:v>PL</c:v>
                </c:pt>
                <c:pt idx="6">
                  <c:v>BE</c:v>
                </c:pt>
                <c:pt idx="7">
                  <c:v>CZ</c:v>
                </c:pt>
                <c:pt idx="8">
                  <c:v>DK</c:v>
                </c:pt>
                <c:pt idx="9">
                  <c:v>DE</c:v>
                </c:pt>
                <c:pt idx="10">
                  <c:v>IE</c:v>
                </c:pt>
                <c:pt idx="11">
                  <c:v>ES</c:v>
                </c:pt>
                <c:pt idx="12">
                  <c:v>IT</c:v>
                </c:pt>
                <c:pt idx="13">
                  <c:v>FR</c:v>
                </c:pt>
                <c:pt idx="14">
                  <c:v>AT</c:v>
                </c:pt>
                <c:pt idx="15">
                  <c:v>PT</c:v>
                </c:pt>
                <c:pt idx="16">
                  <c:v>RO</c:v>
                </c:pt>
                <c:pt idx="17">
                  <c:v>SI</c:v>
                </c:pt>
                <c:pt idx="18">
                  <c:v>SK</c:v>
                </c:pt>
                <c:pt idx="19">
                  <c:v>EL</c:v>
                </c:pt>
                <c:pt idx="20">
                  <c:v>HR</c:v>
                </c:pt>
                <c:pt idx="21">
                  <c:v>LV</c:v>
                </c:pt>
                <c:pt idx="22">
                  <c:v>HU</c:v>
                </c:pt>
                <c:pt idx="23">
                  <c:v>MT</c:v>
                </c:pt>
                <c:pt idx="24">
                  <c:v>NL</c:v>
                </c:pt>
                <c:pt idx="25">
                  <c:v>UK - en</c:v>
                </c:pt>
                <c:pt idx="26">
                  <c:v>CY</c:v>
                </c:pt>
                <c:pt idx="27">
                  <c:v>LU</c:v>
                </c:pt>
              </c:strCache>
            </c:strRef>
          </c:cat>
          <c:val>
            <c:numRef>
              <c:f>'2.4'!$D$4:$D$31</c:f>
              <c:numCache>
                <c:formatCode>General</c:formatCode>
                <c:ptCount val="2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13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10.33</c:v>
                </c:pt>
                <c:pt idx="27">
                  <c:v>12</c:v>
                </c:pt>
              </c:numCache>
            </c:numRef>
          </c:val>
        </c:ser>
        <c:ser>
          <c:idx val="1"/>
          <c:order val="2"/>
          <c:tx>
            <c:v>Scolarité obligatoire à temps partiel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wdDnDiag">
                <a:fgClr>
                  <a:schemeClr val="bg1">
                    <a:lumMod val="95000"/>
                  </a:schemeClr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  <c:spPr>
              <a:pattFill prst="wdDn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4"/>
            <c:invertIfNegative val="0"/>
            <c:bubble3D val="0"/>
            <c:spPr>
              <a:pattFill prst="wdDn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5"/>
            <c:invertIfNegative val="0"/>
            <c:bubble3D val="0"/>
            <c:spPr>
              <a:pattFill prst="wdDn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>
                <a:solidFill>
                  <a:sysClr val="windowText" lastClr="000000"/>
                </a:solidFill>
              </a:ln>
            </c:spPr>
          </c:dPt>
          <c:val>
            <c:numRef>
              <c:f>'2.4'!$E$4:$E$31</c:f>
              <c:numCache>
                <c:formatCode>General</c:formatCode>
                <c:ptCount val="28"/>
                <c:pt idx="5">
                  <c:v>2</c:v>
                </c:pt>
                <c:pt idx="6">
                  <c:v>3</c:v>
                </c:pt>
                <c:pt idx="9">
                  <c:v>3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0096640"/>
        <c:axId val="100102528"/>
      </c:barChart>
      <c:catAx>
        <c:axId val="10009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00102528"/>
        <c:crosses val="autoZero"/>
        <c:auto val="1"/>
        <c:lblAlgn val="ctr"/>
        <c:lblOffset val="100"/>
        <c:noMultiLvlLbl val="0"/>
      </c:catAx>
      <c:valAx>
        <c:axId val="100102528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700"/>
                  <a:t>Âge de l'élève</a:t>
                </a:r>
              </a:p>
            </c:rich>
          </c:tx>
          <c:layout>
            <c:manualLayout>
              <c:xMode val="edge"/>
              <c:yMode val="edge"/>
              <c:x val="0.9171513895691269"/>
              <c:y val="0.970411992511825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fr-FR"/>
          </a:p>
        </c:txPr>
        <c:crossAx val="1000966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wMode val="edge"/>
          <c:hMode val="edge"/>
          <c:x val="0.31707232289743686"/>
          <c:y val="0.97070808980093459"/>
          <c:w val="0.69748980898918733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90685722786437E-2"/>
          <c:y val="3.3975735439335845E-2"/>
          <c:w val="0.93905454996761806"/>
          <c:h val="0.91708252452775851"/>
        </c:manualLayout>
      </c:layout>
      <c:scatterChart>
        <c:scatterStyle val="lineMarker"/>
        <c:varyColors val="0"/>
        <c:ser>
          <c:idx val="0"/>
          <c:order val="0"/>
          <c:tx>
            <c:v>Taux de scolarisation des 3 ans et plus en CITE 0</c:v>
          </c:tx>
          <c:spPr>
            <a:ln w="4762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0000FF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UE 28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BG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IE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EL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ES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HR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IT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CY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LU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PT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RO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SL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rich>
                  <a:bodyPr/>
                  <a:lstStyle/>
                  <a:p>
                    <a:r>
                      <a:rPr lang="en-US" b="1"/>
                      <a:t>SK</a:t>
                    </a:r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'2.5'!$D$4:$D$32</c:f>
              <c:numCache>
                <c:formatCode>#,##0</c:formatCode>
                <c:ptCount val="29"/>
                <c:pt idx="0">
                  <c:v>27</c:v>
                </c:pt>
                <c:pt idx="1">
                  <c:v>48</c:v>
                </c:pt>
                <c:pt idx="2">
                  <c:v>8</c:v>
                </c:pt>
                <c:pt idx="3">
                  <c:v>3</c:v>
                </c:pt>
                <c:pt idx="4">
                  <c:v>67</c:v>
                </c:pt>
                <c:pt idx="5">
                  <c:v>24</c:v>
                </c:pt>
                <c:pt idx="6">
                  <c:v>18</c:v>
                </c:pt>
                <c:pt idx="7">
                  <c:v>31</c:v>
                </c:pt>
                <c:pt idx="8">
                  <c:v>20</c:v>
                </c:pt>
                <c:pt idx="9">
                  <c:v>36</c:v>
                </c:pt>
                <c:pt idx="10">
                  <c:v>40</c:v>
                </c:pt>
                <c:pt idx="11">
                  <c:v>11</c:v>
                </c:pt>
                <c:pt idx="12">
                  <c:v>21</c:v>
                </c:pt>
                <c:pt idx="13">
                  <c:v>26</c:v>
                </c:pt>
                <c:pt idx="14">
                  <c:v>23</c:v>
                </c:pt>
                <c:pt idx="15">
                  <c:v>8</c:v>
                </c:pt>
                <c:pt idx="16">
                  <c:v>48</c:v>
                </c:pt>
                <c:pt idx="17">
                  <c:v>8</c:v>
                </c:pt>
                <c:pt idx="18">
                  <c:v>17</c:v>
                </c:pt>
                <c:pt idx="19">
                  <c:v>46</c:v>
                </c:pt>
                <c:pt idx="20">
                  <c:v>14</c:v>
                </c:pt>
                <c:pt idx="21">
                  <c:v>6</c:v>
                </c:pt>
                <c:pt idx="22">
                  <c:v>34</c:v>
                </c:pt>
                <c:pt idx="23">
                  <c:v>15</c:v>
                </c:pt>
                <c:pt idx="24">
                  <c:v>38</c:v>
                </c:pt>
                <c:pt idx="25">
                  <c:v>5</c:v>
                </c:pt>
                <c:pt idx="26">
                  <c:v>29</c:v>
                </c:pt>
                <c:pt idx="27">
                  <c:v>52</c:v>
                </c:pt>
                <c:pt idx="28">
                  <c:v>27</c:v>
                </c:pt>
              </c:numCache>
            </c:numRef>
          </c:xVal>
          <c:yVal>
            <c:numRef>
              <c:f>'2.5'!$C$4:$C$32</c:f>
              <c:numCache>
                <c:formatCode>#,##0</c:formatCode>
                <c:ptCount val="29"/>
                <c:pt idx="0">
                  <c:v>93.9</c:v>
                </c:pt>
                <c:pt idx="1">
                  <c:v>98</c:v>
                </c:pt>
                <c:pt idx="2">
                  <c:v>87.1</c:v>
                </c:pt>
                <c:pt idx="3">
                  <c:v>86.1</c:v>
                </c:pt>
                <c:pt idx="4">
                  <c:v>98</c:v>
                </c:pt>
                <c:pt idx="5">
                  <c:v>96.5</c:v>
                </c:pt>
                <c:pt idx="6">
                  <c:v>90</c:v>
                </c:pt>
                <c:pt idx="7">
                  <c:v>99.1</c:v>
                </c:pt>
                <c:pt idx="8">
                  <c:v>75.2</c:v>
                </c:pt>
                <c:pt idx="9">
                  <c:v>97.4</c:v>
                </c:pt>
                <c:pt idx="10">
                  <c:v>100</c:v>
                </c:pt>
                <c:pt idx="11">
                  <c:v>71.7</c:v>
                </c:pt>
                <c:pt idx="12">
                  <c:v>99.2</c:v>
                </c:pt>
                <c:pt idx="13">
                  <c:v>83.8</c:v>
                </c:pt>
                <c:pt idx="14">
                  <c:v>93.3</c:v>
                </c:pt>
                <c:pt idx="15">
                  <c:v>84.8</c:v>
                </c:pt>
                <c:pt idx="16">
                  <c:v>97.8</c:v>
                </c:pt>
                <c:pt idx="17">
                  <c:v>94.5</c:v>
                </c:pt>
                <c:pt idx="18">
                  <c:v>100</c:v>
                </c:pt>
                <c:pt idx="19">
                  <c:v>99.6</c:v>
                </c:pt>
                <c:pt idx="20">
                  <c:v>93.8</c:v>
                </c:pt>
                <c:pt idx="21">
                  <c:v>84.3</c:v>
                </c:pt>
                <c:pt idx="22">
                  <c:v>95</c:v>
                </c:pt>
                <c:pt idx="23">
                  <c:v>85.5</c:v>
                </c:pt>
                <c:pt idx="24">
                  <c:v>90.9</c:v>
                </c:pt>
                <c:pt idx="25">
                  <c:v>77.099999999999994</c:v>
                </c:pt>
                <c:pt idx="26">
                  <c:v>75.099999999999994</c:v>
                </c:pt>
                <c:pt idx="27">
                  <c:v>95.9</c:v>
                </c:pt>
                <c:pt idx="28">
                  <c:v>97.3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'2.5'!$F$4:$F$11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</c:numCache>
            </c:numRef>
          </c:xVal>
          <c:yVal>
            <c:numRef>
              <c:f>'2.5'!$E$4:$E$11</c:f>
              <c:numCache>
                <c:formatCode>General</c:formatCode>
                <c:ptCount val="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'2.5'!$E$13:$E$16</c:f>
              <c:numCache>
                <c:formatCode>General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</c:numCache>
            </c:numRef>
          </c:xVal>
          <c:yVal>
            <c:numRef>
              <c:f>'2.5'!$F$13:$F$16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81440"/>
        <c:axId val="107583360"/>
      </c:scatterChart>
      <c:valAx>
        <c:axId val="107581440"/>
        <c:scaling>
          <c:orientation val="minMax"/>
          <c:max val="7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700"/>
                </a:pPr>
                <a:r>
                  <a:rPr lang="fr-FR" sz="700"/>
                  <a:t>Part des moins de 3 ans en structure d'accueil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583360"/>
        <c:crosses val="autoZero"/>
        <c:crossBetween val="midCat"/>
        <c:majorUnit val="15"/>
      </c:valAx>
      <c:valAx>
        <c:axId val="107583360"/>
        <c:scaling>
          <c:orientation val="minMax"/>
          <c:max val="100"/>
          <c:min val="70"/>
        </c:scaling>
        <c:delete val="0"/>
        <c:axPos val="l"/>
        <c:majorGridlines>
          <c:spPr>
            <a:ln w="0">
              <a:solidFill>
                <a:schemeClr val="tx1">
                  <a:alpha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fr-FR" sz="700"/>
                  <a:t>Part des 4 ans et plus participant à l'éducation préélémentaire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075814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379093167142E-2"/>
          <c:y val="6.5756409508053157E-2"/>
          <c:w val="0.94474660501931773"/>
          <c:h val="0.8448276039880146"/>
        </c:manualLayout>
      </c:layout>
      <c:barChart>
        <c:barDir val="col"/>
        <c:grouping val="clustered"/>
        <c:varyColors val="0"/>
        <c:ser>
          <c:idx val="0"/>
          <c:order val="0"/>
          <c:tx>
            <c:v>Taille de classe en CITE 1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'2.6'!$B$83:$B$99</c:f>
              <c:strCache>
                <c:ptCount val="17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DE</c:v>
                </c:pt>
                <c:pt idx="4">
                  <c:v>HU</c:v>
                </c:pt>
                <c:pt idx="5">
                  <c:v>PT</c:v>
                </c:pt>
                <c:pt idx="6">
                  <c:v>CZ</c:v>
                </c:pt>
                <c:pt idx="7">
                  <c:v>IT</c:v>
                </c:pt>
                <c:pt idx="8">
                  <c:v>FI</c:v>
                </c:pt>
                <c:pt idx="9">
                  <c:v>SL</c:v>
                </c:pt>
                <c:pt idx="10">
                  <c:v>PL</c:v>
                </c:pt>
                <c:pt idx="11">
                  <c:v>AT</c:v>
                </c:pt>
                <c:pt idx="12">
                  <c:v>SK</c:v>
                </c:pt>
                <c:pt idx="13">
                  <c:v>EL</c:v>
                </c:pt>
                <c:pt idx="14">
                  <c:v>EE</c:v>
                </c:pt>
                <c:pt idx="15">
                  <c:v>LV</c:v>
                </c:pt>
                <c:pt idx="16">
                  <c:v>LU</c:v>
                </c:pt>
              </c:strCache>
            </c:strRef>
          </c:cat>
          <c:val>
            <c:numRef>
              <c:f>'2.6'!$C$83:$C$99</c:f>
              <c:numCache>
                <c:formatCode>0</c:formatCode>
                <c:ptCount val="17"/>
                <c:pt idx="0">
                  <c:v>25.403787806019</c:v>
                </c:pt>
                <c:pt idx="1">
                  <c:v>22.873820358208</c:v>
                </c:pt>
                <c:pt idx="2">
                  <c:v>21.605833263087</c:v>
                </c:pt>
                <c:pt idx="3">
                  <c:v>21.557143283315</c:v>
                </c:pt>
                <c:pt idx="4">
                  <c:v>21.030427998217</c:v>
                </c:pt>
                <c:pt idx="5">
                  <c:v>20.969220246237999</c:v>
                </c:pt>
                <c:pt idx="6">
                  <c:v>20.360058497139999</c:v>
                </c:pt>
                <c:pt idx="7">
                  <c:v>19.298784860965998</c:v>
                </c:pt>
                <c:pt idx="8">
                  <c:v>19.036143894689001</c:v>
                </c:pt>
                <c:pt idx="9">
                  <c:v>19.01564697609</c:v>
                </c:pt>
                <c:pt idx="10">
                  <c:v>18.497152747727998</c:v>
                </c:pt>
                <c:pt idx="11">
                  <c:v>18.298345983912998</c:v>
                </c:pt>
                <c:pt idx="12">
                  <c:v>17.557891018281001</c:v>
                </c:pt>
                <c:pt idx="13">
                  <c:v>17.217469290139999</c:v>
                </c:pt>
                <c:pt idx="14">
                  <c:v>16.881053336309002</c:v>
                </c:pt>
                <c:pt idx="15">
                  <c:v>15.665110531373999</c:v>
                </c:pt>
                <c:pt idx="16">
                  <c:v>15.332753371031</c:v>
                </c:pt>
              </c:numCache>
            </c:numRef>
          </c:val>
        </c:ser>
        <c:ser>
          <c:idx val="1"/>
          <c:order val="1"/>
          <c:tx>
            <c:v>Taille de classe en CITE 2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'2.6'!$B$83:$B$99</c:f>
              <c:strCache>
                <c:ptCount val="17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DE</c:v>
                </c:pt>
                <c:pt idx="4">
                  <c:v>HU</c:v>
                </c:pt>
                <c:pt idx="5">
                  <c:v>PT</c:v>
                </c:pt>
                <c:pt idx="6">
                  <c:v>CZ</c:v>
                </c:pt>
                <c:pt idx="7">
                  <c:v>IT</c:v>
                </c:pt>
                <c:pt idx="8">
                  <c:v>FI</c:v>
                </c:pt>
                <c:pt idx="9">
                  <c:v>SL</c:v>
                </c:pt>
                <c:pt idx="10">
                  <c:v>PL</c:v>
                </c:pt>
                <c:pt idx="11">
                  <c:v>AT</c:v>
                </c:pt>
                <c:pt idx="12">
                  <c:v>SK</c:v>
                </c:pt>
                <c:pt idx="13">
                  <c:v>EL</c:v>
                </c:pt>
                <c:pt idx="14">
                  <c:v>EE</c:v>
                </c:pt>
                <c:pt idx="15">
                  <c:v>LV</c:v>
                </c:pt>
                <c:pt idx="16">
                  <c:v>LU</c:v>
                </c:pt>
              </c:strCache>
            </c:strRef>
          </c:cat>
          <c:val>
            <c:numRef>
              <c:f>'2.6'!$D$83:$D$99</c:f>
              <c:numCache>
                <c:formatCode>0</c:formatCode>
                <c:ptCount val="17"/>
                <c:pt idx="0">
                  <c:v>19.465667033494999</c:v>
                </c:pt>
                <c:pt idx="1">
                  <c:v>25.278477730950002</c:v>
                </c:pt>
                <c:pt idx="2">
                  <c:v>25.368246630392001</c:v>
                </c:pt>
                <c:pt idx="3">
                  <c:v>25.293311486665999</c:v>
                </c:pt>
                <c:pt idx="4">
                  <c:v>20.862865691488999</c:v>
                </c:pt>
                <c:pt idx="5">
                  <c:v>22.499626079271</c:v>
                </c:pt>
                <c:pt idx="6">
                  <c:v>21.530221161096001</c:v>
                </c:pt>
                <c:pt idx="7">
                  <c:v>21.555840852662001</c:v>
                </c:pt>
                <c:pt idx="8">
                  <c:v>19.656766439384999</c:v>
                </c:pt>
                <c:pt idx="9">
                  <c:v>19.808158765160002</c:v>
                </c:pt>
                <c:pt idx="10">
                  <c:v>22.415948275862</c:v>
                </c:pt>
                <c:pt idx="11">
                  <c:v>21.021968872094</c:v>
                </c:pt>
                <c:pt idx="12">
                  <c:v>19.368737800910999</c:v>
                </c:pt>
                <c:pt idx="13">
                  <c:v>21.967378772465</c:v>
                </c:pt>
                <c:pt idx="14">
                  <c:v>15.112582781457</c:v>
                </c:pt>
                <c:pt idx="15">
                  <c:v>14.419600630583</c:v>
                </c:pt>
                <c:pt idx="16">
                  <c:v>18.704623287671001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341568"/>
        <c:axId val="114569216"/>
      </c:barChart>
      <c:scatterChart>
        <c:scatterStyle val="lineMarker"/>
        <c:varyColors val="0"/>
        <c:ser>
          <c:idx val="2"/>
          <c:order val="2"/>
          <c:tx>
            <c:v>Effectifs CITE 1 (axe secondaire)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bubble3D val="0"/>
          </c:dPt>
          <c:xVal>
            <c:strRef>
              <c:f>'2.6'!$B$83:$B$99</c:f>
              <c:strCache>
                <c:ptCount val="17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DE</c:v>
                </c:pt>
                <c:pt idx="4">
                  <c:v>HU</c:v>
                </c:pt>
                <c:pt idx="5">
                  <c:v>PT</c:v>
                </c:pt>
                <c:pt idx="6">
                  <c:v>CZ</c:v>
                </c:pt>
                <c:pt idx="7">
                  <c:v>IT</c:v>
                </c:pt>
                <c:pt idx="8">
                  <c:v>FI</c:v>
                </c:pt>
                <c:pt idx="9">
                  <c:v>SL</c:v>
                </c:pt>
                <c:pt idx="10">
                  <c:v>PL</c:v>
                </c:pt>
                <c:pt idx="11">
                  <c:v>AT</c:v>
                </c:pt>
                <c:pt idx="12">
                  <c:v>SK</c:v>
                </c:pt>
                <c:pt idx="13">
                  <c:v>EL</c:v>
                </c:pt>
                <c:pt idx="14">
                  <c:v>EE</c:v>
                </c:pt>
                <c:pt idx="15">
                  <c:v>LV</c:v>
                </c:pt>
                <c:pt idx="16">
                  <c:v>LU</c:v>
                </c:pt>
              </c:strCache>
            </c:strRef>
          </c:xVal>
          <c:yVal>
            <c:numRef>
              <c:f>'2.6'!$G$83:$G$99</c:f>
              <c:numCache>
                <c:formatCode>0</c:formatCode>
                <c:ptCount val="17"/>
                <c:pt idx="0">
                  <c:v>4.6221579999999998</c:v>
                </c:pt>
                <c:pt idx="1">
                  <c:v>4.1710029999999998</c:v>
                </c:pt>
                <c:pt idx="2">
                  <c:v>2.9346480000000001</c:v>
                </c:pt>
                <c:pt idx="3">
                  <c:v>2.8904679999999998</c:v>
                </c:pt>
                <c:pt idx="4">
                  <c:v>0.38546599999999998</c:v>
                </c:pt>
                <c:pt idx="5">
                  <c:v>0.69304500000000002</c:v>
                </c:pt>
                <c:pt idx="6">
                  <c:v>0.49182799999999999</c:v>
                </c:pt>
                <c:pt idx="7">
                  <c:v>2.860957</c:v>
                </c:pt>
                <c:pt idx="8">
                  <c:v>0.34843200000000002</c:v>
                </c:pt>
                <c:pt idx="9">
                  <c:v>0.109218</c:v>
                </c:pt>
                <c:pt idx="10">
                  <c:v>2.1608610000000001</c:v>
                </c:pt>
                <c:pt idx="11">
                  <c:v>0.32718700000000001</c:v>
                </c:pt>
                <c:pt idx="12">
                  <c:v>0.21140700000000001</c:v>
                </c:pt>
                <c:pt idx="13">
                  <c:v>0.63353400000000004</c:v>
                </c:pt>
                <c:pt idx="14">
                  <c:v>7.5644000000000003E-2</c:v>
                </c:pt>
                <c:pt idx="15">
                  <c:v>0.114089</c:v>
                </c:pt>
                <c:pt idx="16">
                  <c:v>3.5249999999999997E-2</c:v>
                </c:pt>
              </c:numCache>
            </c:numRef>
          </c:yVal>
          <c:smooth val="0"/>
        </c:ser>
        <c:ser>
          <c:idx val="3"/>
          <c:order val="3"/>
          <c:tx>
            <c:v>Effectifs CITE 2 (axe secondaire)</c:v>
          </c:tx>
          <c:spPr>
            <a:ln w="4762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bubble3D val="0"/>
          </c:dPt>
          <c:xVal>
            <c:strRef>
              <c:f>'2.6'!$B$83:$B$99</c:f>
              <c:strCache>
                <c:ptCount val="17"/>
                <c:pt idx="0">
                  <c:v>UK</c:v>
                </c:pt>
                <c:pt idx="1">
                  <c:v>FR</c:v>
                </c:pt>
                <c:pt idx="2">
                  <c:v>ES</c:v>
                </c:pt>
                <c:pt idx="3">
                  <c:v>DE</c:v>
                </c:pt>
                <c:pt idx="4">
                  <c:v>HU</c:v>
                </c:pt>
                <c:pt idx="5">
                  <c:v>PT</c:v>
                </c:pt>
                <c:pt idx="6">
                  <c:v>CZ</c:v>
                </c:pt>
                <c:pt idx="7">
                  <c:v>IT</c:v>
                </c:pt>
                <c:pt idx="8">
                  <c:v>FI</c:v>
                </c:pt>
                <c:pt idx="9">
                  <c:v>SL</c:v>
                </c:pt>
                <c:pt idx="10">
                  <c:v>PL</c:v>
                </c:pt>
                <c:pt idx="11">
                  <c:v>AT</c:v>
                </c:pt>
                <c:pt idx="12">
                  <c:v>SK</c:v>
                </c:pt>
                <c:pt idx="13">
                  <c:v>EL</c:v>
                </c:pt>
                <c:pt idx="14">
                  <c:v>EE</c:v>
                </c:pt>
                <c:pt idx="15">
                  <c:v>LV</c:v>
                </c:pt>
                <c:pt idx="16">
                  <c:v>LU</c:v>
                </c:pt>
              </c:strCache>
            </c:strRef>
          </c:xVal>
          <c:yVal>
            <c:numRef>
              <c:f>'2.6'!$H$83:$H$99</c:f>
              <c:numCache>
                <c:formatCode>0</c:formatCode>
                <c:ptCount val="17"/>
                <c:pt idx="0">
                  <c:v>2.3797799999999998</c:v>
                </c:pt>
                <c:pt idx="1">
                  <c:v>3.332338</c:v>
                </c:pt>
                <c:pt idx="2">
                  <c:v>1.6634739999999999</c:v>
                </c:pt>
                <c:pt idx="3">
                  <c:v>4.713705</c:v>
                </c:pt>
                <c:pt idx="4">
                  <c:v>0.39032099999999997</c:v>
                </c:pt>
                <c:pt idx="5">
                  <c:v>0.400478</c:v>
                </c:pt>
                <c:pt idx="6">
                  <c:v>0.36516500000000002</c:v>
                </c:pt>
                <c:pt idx="7">
                  <c:v>1.8138620000000001</c:v>
                </c:pt>
                <c:pt idx="8">
                  <c:v>0.181418</c:v>
                </c:pt>
                <c:pt idx="9">
                  <c:v>5.4565000000000002E-2</c:v>
                </c:pt>
                <c:pt idx="10">
                  <c:v>1.1882029999999999</c:v>
                </c:pt>
                <c:pt idx="11">
                  <c:v>0.33666000000000001</c:v>
                </c:pt>
                <c:pt idx="12">
                  <c:v>0.25923499999999999</c:v>
                </c:pt>
                <c:pt idx="13">
                  <c:v>0.323909</c:v>
                </c:pt>
                <c:pt idx="14">
                  <c:v>3.6946E-2</c:v>
                </c:pt>
                <c:pt idx="15">
                  <c:v>5.5329000000000003E-2</c:v>
                </c:pt>
                <c:pt idx="16">
                  <c:v>2.1846999999999998E-2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71136"/>
        <c:axId val="114572672"/>
      </c:scatterChart>
      <c:catAx>
        <c:axId val="1153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569216"/>
        <c:crosses val="autoZero"/>
        <c:auto val="1"/>
        <c:lblAlgn val="ctr"/>
        <c:lblOffset val="100"/>
        <c:noMultiLvlLbl val="0"/>
      </c:catAx>
      <c:valAx>
        <c:axId val="1145692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nombre d'élèves par classe</a:t>
                </a:r>
              </a:p>
            </c:rich>
          </c:tx>
          <c:layout>
            <c:manualLayout>
              <c:xMode val="edge"/>
              <c:yMode val="edge"/>
              <c:x val="2.2940954323155648E-2"/>
              <c:y val="1.7698854588783095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="1"/>
            </a:pPr>
            <a:endParaRPr lang="fr-FR"/>
          </a:p>
        </c:txPr>
        <c:crossAx val="115341568"/>
        <c:crosses val="autoZero"/>
        <c:crossBetween val="between"/>
      </c:valAx>
      <c:valAx>
        <c:axId val="114571136"/>
        <c:scaling>
          <c:orientation val="minMax"/>
        </c:scaling>
        <c:delete val="1"/>
        <c:axPos val="t"/>
        <c:majorTickMark val="out"/>
        <c:minorTickMark val="none"/>
        <c:tickLblPos val="nextTo"/>
        <c:crossAx val="114572672"/>
        <c:crosses val="max"/>
        <c:crossBetween val="midCat"/>
      </c:valAx>
      <c:valAx>
        <c:axId val="114572672"/>
        <c:scaling>
          <c:orientation val="minMax"/>
          <c:max val="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fr-FR" sz="700"/>
                  <a:t>En millions d'élèves</a:t>
                </a:r>
              </a:p>
            </c:rich>
          </c:tx>
          <c:layout>
            <c:manualLayout>
              <c:xMode val="edge"/>
              <c:yMode val="edge"/>
              <c:x val="0.89685039370078745"/>
              <c:y val="2.2937875443393846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571136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279905209690516"/>
          <c:y val="0.96572903282487177"/>
          <c:w val="0.79961564606582458"/>
          <c:h val="1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230922615229771E-2"/>
          <c:y val="2.798053582305229E-2"/>
          <c:w val="0.92980784655329418"/>
          <c:h val="0.8894710895259258"/>
        </c:manualLayout>
      </c:layout>
      <c:barChart>
        <c:barDir val="bar"/>
        <c:grouping val="percentStacked"/>
        <c:varyColors val="0"/>
        <c:ser>
          <c:idx val="0"/>
          <c:order val="0"/>
          <c:tx>
            <c:v>Public</c:v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7030A0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7030A0"/>
                </a:solidFill>
              </a:ln>
            </c:spPr>
          </c:dPt>
          <c:cat>
            <c:strRef>
              <c:f>'2.6'!$B$39:$B$50</c:f>
              <c:strCache>
                <c:ptCount val="12"/>
                <c:pt idx="0">
                  <c:v>SI</c:v>
                </c:pt>
                <c:pt idx="1">
                  <c:v>PL</c:v>
                </c:pt>
                <c:pt idx="2">
                  <c:v>IT</c:v>
                </c:pt>
                <c:pt idx="3">
                  <c:v>CZ</c:v>
                </c:pt>
                <c:pt idx="4">
                  <c:v>DK</c:v>
                </c:pt>
                <c:pt idx="5">
                  <c:v>LU</c:v>
                </c:pt>
                <c:pt idx="6">
                  <c:v>FR</c:v>
                </c:pt>
                <c:pt idx="7">
                  <c:v>MT</c:v>
                </c:pt>
                <c:pt idx="8">
                  <c:v>ES</c:v>
                </c:pt>
                <c:pt idx="9">
                  <c:v>UK</c:v>
                </c:pt>
                <c:pt idx="10">
                  <c:v>BE</c:v>
                </c:pt>
                <c:pt idx="11">
                  <c:v>NL</c:v>
                </c:pt>
              </c:strCache>
            </c:strRef>
          </c:cat>
          <c:val>
            <c:numRef>
              <c:f>'2.6'!$C$39:$C$50</c:f>
              <c:numCache>
                <c:formatCode>#,##0</c:formatCode>
                <c:ptCount val="12"/>
                <c:pt idx="0">
                  <c:v>98.3</c:v>
                </c:pt>
                <c:pt idx="1">
                  <c:v>94.8</c:v>
                </c:pt>
                <c:pt idx="2">
                  <c:v>94.2</c:v>
                </c:pt>
                <c:pt idx="3">
                  <c:v>94</c:v>
                </c:pt>
                <c:pt idx="4">
                  <c:v>87.6</c:v>
                </c:pt>
                <c:pt idx="5">
                  <c:v>87.6</c:v>
                </c:pt>
                <c:pt idx="6">
                  <c:v>78.900000000000006</c:v>
                </c:pt>
                <c:pt idx="7">
                  <c:v>69.2</c:v>
                </c:pt>
                <c:pt idx="8">
                  <c:v>68.8</c:v>
                </c:pt>
                <c:pt idx="9">
                  <c:v>60.4</c:v>
                </c:pt>
                <c:pt idx="10">
                  <c:v>42.9</c:v>
                </c:pt>
                <c:pt idx="11">
                  <c:v>23.6</c:v>
                </c:pt>
              </c:numCache>
            </c:numRef>
          </c:val>
        </c:ser>
        <c:ser>
          <c:idx val="1"/>
          <c:order val="1"/>
          <c:tx>
            <c:v>Privé Dépendant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'2.6'!$B$39:$B$50</c:f>
              <c:strCache>
                <c:ptCount val="12"/>
                <c:pt idx="0">
                  <c:v>SI</c:v>
                </c:pt>
                <c:pt idx="1">
                  <c:v>PL</c:v>
                </c:pt>
                <c:pt idx="2">
                  <c:v>IT</c:v>
                </c:pt>
                <c:pt idx="3">
                  <c:v>CZ</c:v>
                </c:pt>
                <c:pt idx="4">
                  <c:v>DK</c:v>
                </c:pt>
                <c:pt idx="5">
                  <c:v>LU</c:v>
                </c:pt>
                <c:pt idx="6">
                  <c:v>FR</c:v>
                </c:pt>
                <c:pt idx="7">
                  <c:v>MT</c:v>
                </c:pt>
                <c:pt idx="8">
                  <c:v>ES</c:v>
                </c:pt>
                <c:pt idx="9">
                  <c:v>UK</c:v>
                </c:pt>
                <c:pt idx="10">
                  <c:v>BE</c:v>
                </c:pt>
                <c:pt idx="11">
                  <c:v>NL</c:v>
                </c:pt>
              </c:strCache>
            </c:strRef>
          </c:cat>
          <c:val>
            <c:numRef>
              <c:f>'2.6'!$D$39:$D$50</c:f>
              <c:numCache>
                <c:formatCode>#,##0</c:formatCode>
                <c:ptCount val="12"/>
                <c:pt idx="0">
                  <c:v>1.7</c:v>
                </c:pt>
                <c:pt idx="1">
                  <c:v>0.4</c:v>
                </c:pt>
                <c:pt idx="2">
                  <c:v>0.4</c:v>
                </c:pt>
                <c:pt idx="3">
                  <c:v>5.9</c:v>
                </c:pt>
                <c:pt idx="4">
                  <c:v>12.4</c:v>
                </c:pt>
                <c:pt idx="5">
                  <c:v>5.6</c:v>
                </c:pt>
                <c:pt idx="6">
                  <c:v>20.6</c:v>
                </c:pt>
                <c:pt idx="7">
                  <c:v>22.5</c:v>
                </c:pt>
                <c:pt idx="8">
                  <c:v>26.4</c:v>
                </c:pt>
                <c:pt idx="9">
                  <c:v>35.5</c:v>
                </c:pt>
                <c:pt idx="10">
                  <c:v>57.1</c:v>
                </c:pt>
                <c:pt idx="11">
                  <c:v>76.400000000000006</c:v>
                </c:pt>
              </c:numCache>
            </c:numRef>
          </c:val>
        </c:ser>
        <c:ser>
          <c:idx val="2"/>
          <c:order val="2"/>
          <c:tx>
            <c:v>Privé indépendant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'2.6'!$B$39:$B$50</c:f>
              <c:strCache>
                <c:ptCount val="12"/>
                <c:pt idx="0">
                  <c:v>SI</c:v>
                </c:pt>
                <c:pt idx="1">
                  <c:v>PL</c:v>
                </c:pt>
                <c:pt idx="2">
                  <c:v>IT</c:v>
                </c:pt>
                <c:pt idx="3">
                  <c:v>CZ</c:v>
                </c:pt>
                <c:pt idx="4">
                  <c:v>DK</c:v>
                </c:pt>
                <c:pt idx="5">
                  <c:v>LU</c:v>
                </c:pt>
                <c:pt idx="6">
                  <c:v>FR</c:v>
                </c:pt>
                <c:pt idx="7">
                  <c:v>MT</c:v>
                </c:pt>
                <c:pt idx="8">
                  <c:v>ES</c:v>
                </c:pt>
                <c:pt idx="9">
                  <c:v>UK</c:v>
                </c:pt>
                <c:pt idx="10">
                  <c:v>BE</c:v>
                </c:pt>
                <c:pt idx="11">
                  <c:v>NL</c:v>
                </c:pt>
              </c:strCache>
            </c:strRef>
          </c:cat>
          <c:val>
            <c:numRef>
              <c:f>'2.6'!$E$39:$E$50</c:f>
              <c:numCache>
                <c:formatCode>#,##0</c:formatCode>
                <c:ptCount val="12"/>
                <c:pt idx="0">
                  <c:v>0</c:v>
                </c:pt>
                <c:pt idx="1">
                  <c:v>4.8</c:v>
                </c:pt>
                <c:pt idx="2">
                  <c:v>5.4</c:v>
                </c:pt>
                <c:pt idx="3">
                  <c:v>0.1</c:v>
                </c:pt>
                <c:pt idx="4">
                  <c:v>0</c:v>
                </c:pt>
                <c:pt idx="5">
                  <c:v>6.8</c:v>
                </c:pt>
                <c:pt idx="6">
                  <c:v>0.5</c:v>
                </c:pt>
                <c:pt idx="7">
                  <c:v>9.4</c:v>
                </c:pt>
                <c:pt idx="8">
                  <c:v>4.8</c:v>
                </c:pt>
                <c:pt idx="9">
                  <c:v>4.0999999999999996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603904"/>
        <c:axId val="114605440"/>
      </c:barChart>
      <c:catAx>
        <c:axId val="11460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605440"/>
        <c:crosses val="autoZero"/>
        <c:auto val="1"/>
        <c:lblAlgn val="ctr"/>
        <c:lblOffset val="100"/>
        <c:noMultiLvlLbl val="0"/>
      </c:catAx>
      <c:valAx>
        <c:axId val="11460544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60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342401938746236"/>
          <c:y val="0.97828940094144679"/>
          <c:w val="0.77933865118409951"/>
          <c:h val="0.99878996720501967"/>
        </c:manualLayout>
      </c:layout>
      <c:overlay val="0"/>
      <c:txPr>
        <a:bodyPr/>
        <a:lstStyle/>
        <a:p>
          <a:pPr>
            <a:defRPr sz="7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40361337722409E-2"/>
          <c:y val="2.5836407126427777E-2"/>
          <c:w val="0.93649840783080152"/>
          <c:h val="0.891615196670984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Public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'2.6'!$K$39:$K$50</c:f>
              <c:strCache>
                <c:ptCount val="12"/>
                <c:pt idx="0">
                  <c:v>SI</c:v>
                </c:pt>
                <c:pt idx="1">
                  <c:v>NL</c:v>
                </c:pt>
                <c:pt idx="2">
                  <c:v>CZ</c:v>
                </c:pt>
                <c:pt idx="3">
                  <c:v>IT</c:v>
                </c:pt>
                <c:pt idx="4">
                  <c:v>PL</c:v>
                </c:pt>
                <c:pt idx="5">
                  <c:v>LU</c:v>
                </c:pt>
                <c:pt idx="6">
                  <c:v>DK</c:v>
                </c:pt>
                <c:pt idx="7">
                  <c:v>FR</c:v>
                </c:pt>
                <c:pt idx="8">
                  <c:v>ES</c:v>
                </c:pt>
                <c:pt idx="9">
                  <c:v>MT</c:v>
                </c:pt>
                <c:pt idx="10">
                  <c:v>UK</c:v>
                </c:pt>
                <c:pt idx="11">
                  <c:v>BE</c:v>
                </c:pt>
              </c:strCache>
            </c:strRef>
          </c:cat>
          <c:val>
            <c:numRef>
              <c:f>'2.6'!$L$39:$L$50</c:f>
              <c:numCache>
                <c:formatCode>#,##0</c:formatCode>
                <c:ptCount val="12"/>
                <c:pt idx="0">
                  <c:v>98.3</c:v>
                </c:pt>
                <c:pt idx="1">
                  <c:v>96.4</c:v>
                </c:pt>
                <c:pt idx="2">
                  <c:v>93</c:v>
                </c:pt>
                <c:pt idx="3">
                  <c:v>92.7</c:v>
                </c:pt>
                <c:pt idx="4">
                  <c:v>87.9</c:v>
                </c:pt>
                <c:pt idx="5">
                  <c:v>86.2</c:v>
                </c:pt>
                <c:pt idx="6">
                  <c:v>86</c:v>
                </c:pt>
                <c:pt idx="7">
                  <c:v>78.400000000000006</c:v>
                </c:pt>
                <c:pt idx="8">
                  <c:v>70.900000000000006</c:v>
                </c:pt>
                <c:pt idx="9">
                  <c:v>63.7</c:v>
                </c:pt>
                <c:pt idx="10">
                  <c:v>63.6</c:v>
                </c:pt>
                <c:pt idx="11">
                  <c:v>42.7</c:v>
                </c:pt>
              </c:numCache>
            </c:numRef>
          </c:val>
        </c:ser>
        <c:ser>
          <c:idx val="1"/>
          <c:order val="1"/>
          <c:tx>
            <c:v>Privé Dépendant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'2.6'!$K$39:$K$50</c:f>
              <c:strCache>
                <c:ptCount val="12"/>
                <c:pt idx="0">
                  <c:v>SI</c:v>
                </c:pt>
                <c:pt idx="1">
                  <c:v>NL</c:v>
                </c:pt>
                <c:pt idx="2">
                  <c:v>CZ</c:v>
                </c:pt>
                <c:pt idx="3">
                  <c:v>IT</c:v>
                </c:pt>
                <c:pt idx="4">
                  <c:v>PL</c:v>
                </c:pt>
                <c:pt idx="5">
                  <c:v>LU</c:v>
                </c:pt>
                <c:pt idx="6">
                  <c:v>DK</c:v>
                </c:pt>
                <c:pt idx="7">
                  <c:v>FR</c:v>
                </c:pt>
                <c:pt idx="8">
                  <c:v>ES</c:v>
                </c:pt>
                <c:pt idx="9">
                  <c:v>MT</c:v>
                </c:pt>
                <c:pt idx="10">
                  <c:v>UK</c:v>
                </c:pt>
                <c:pt idx="11">
                  <c:v>BE</c:v>
                </c:pt>
              </c:strCache>
            </c:strRef>
          </c:cat>
          <c:val>
            <c:numRef>
              <c:f>'2.6'!$M$39:$M$50</c:f>
              <c:numCache>
                <c:formatCode>#,##0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6.8</c:v>
                </c:pt>
                <c:pt idx="3">
                  <c:v>1.9</c:v>
                </c:pt>
                <c:pt idx="4">
                  <c:v>1.1000000000000001</c:v>
                </c:pt>
                <c:pt idx="5">
                  <c:v>4.8</c:v>
                </c:pt>
                <c:pt idx="6">
                  <c:v>13.7</c:v>
                </c:pt>
                <c:pt idx="7">
                  <c:v>20.9</c:v>
                </c:pt>
                <c:pt idx="8">
                  <c:v>24.5</c:v>
                </c:pt>
                <c:pt idx="9">
                  <c:v>26.8</c:v>
                </c:pt>
                <c:pt idx="10">
                  <c:v>31.4</c:v>
                </c:pt>
                <c:pt idx="11">
                  <c:v>57.3</c:v>
                </c:pt>
              </c:numCache>
            </c:numRef>
          </c:val>
        </c:ser>
        <c:ser>
          <c:idx val="2"/>
          <c:order val="2"/>
          <c:tx>
            <c:v>Privé indépendant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</c:dPt>
          <c:cat>
            <c:strRef>
              <c:f>'2.6'!$K$39:$K$50</c:f>
              <c:strCache>
                <c:ptCount val="12"/>
                <c:pt idx="0">
                  <c:v>SI</c:v>
                </c:pt>
                <c:pt idx="1">
                  <c:v>NL</c:v>
                </c:pt>
                <c:pt idx="2">
                  <c:v>CZ</c:v>
                </c:pt>
                <c:pt idx="3">
                  <c:v>IT</c:v>
                </c:pt>
                <c:pt idx="4">
                  <c:v>PL</c:v>
                </c:pt>
                <c:pt idx="5">
                  <c:v>LU</c:v>
                </c:pt>
                <c:pt idx="6">
                  <c:v>DK</c:v>
                </c:pt>
                <c:pt idx="7">
                  <c:v>FR</c:v>
                </c:pt>
                <c:pt idx="8">
                  <c:v>ES</c:v>
                </c:pt>
                <c:pt idx="9">
                  <c:v>MT</c:v>
                </c:pt>
                <c:pt idx="10">
                  <c:v>UK</c:v>
                </c:pt>
                <c:pt idx="11">
                  <c:v>BE</c:v>
                </c:pt>
              </c:strCache>
            </c:strRef>
          </c:cat>
          <c:val>
            <c:numRef>
              <c:f>'2.6'!$N$39:$N$50</c:f>
              <c:numCache>
                <c:formatCode>#,##0</c:formatCode>
                <c:ptCount val="12"/>
                <c:pt idx="0">
                  <c:v>0.7</c:v>
                </c:pt>
                <c:pt idx="1">
                  <c:v>3.6</c:v>
                </c:pt>
                <c:pt idx="2">
                  <c:v>0.1</c:v>
                </c:pt>
                <c:pt idx="3">
                  <c:v>5.4</c:v>
                </c:pt>
                <c:pt idx="4">
                  <c:v>11</c:v>
                </c:pt>
                <c:pt idx="5">
                  <c:v>9</c:v>
                </c:pt>
                <c:pt idx="6">
                  <c:v>0.3</c:v>
                </c:pt>
                <c:pt idx="7">
                  <c:v>0.7</c:v>
                </c:pt>
                <c:pt idx="8">
                  <c:v>4.5999999999999996</c:v>
                </c:pt>
                <c:pt idx="9">
                  <c:v>9.5</c:v>
                </c:pt>
                <c:pt idx="10">
                  <c:v>4.9000000000000004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660096"/>
        <c:axId val="114661632"/>
      </c:barChart>
      <c:catAx>
        <c:axId val="11466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661632"/>
        <c:crosses val="autoZero"/>
        <c:auto val="1"/>
        <c:lblAlgn val="ctr"/>
        <c:lblOffset val="100"/>
        <c:noMultiLvlLbl val="0"/>
      </c:catAx>
      <c:valAx>
        <c:axId val="1146616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14660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342402059145066"/>
          <c:y val="0.9782893566875569"/>
          <c:w val="0.77933861957940664"/>
          <c:h val="0.99878986555252025"/>
        </c:manualLayout>
      </c:layout>
      <c:overlay val="0"/>
      <c:txPr>
        <a:bodyPr/>
        <a:lstStyle/>
        <a:p>
          <a:pPr>
            <a:defRPr sz="7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83002986695629E-2"/>
          <c:y val="2.4369013499770612E-2"/>
          <c:w val="0.96132274413974117"/>
          <c:h val="0.888716640878889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Général</c:v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'2.6'!$B$4:$B$32</c:f>
              <c:strCache>
                <c:ptCount val="29"/>
                <c:pt idx="0">
                  <c:v>MT</c:v>
                </c:pt>
                <c:pt idx="1">
                  <c:v>CY</c:v>
                </c:pt>
                <c:pt idx="2">
                  <c:v>HU</c:v>
                </c:pt>
                <c:pt idx="3">
                  <c:v>LT</c:v>
                </c:pt>
                <c:pt idx="4">
                  <c:v>IE</c:v>
                </c:pt>
                <c:pt idx="5">
                  <c:v>EL</c:v>
                </c:pt>
                <c:pt idx="6">
                  <c:v>EE</c:v>
                </c:pt>
                <c:pt idx="7">
                  <c:v>UK</c:v>
                </c:pt>
                <c:pt idx="8">
                  <c:v>LV</c:v>
                </c:pt>
                <c:pt idx="9">
                  <c:v>PT</c:v>
                </c:pt>
                <c:pt idx="10">
                  <c:v>FR</c:v>
                </c:pt>
                <c:pt idx="11">
                  <c:v>ES</c:v>
                </c:pt>
                <c:pt idx="12">
                  <c:v>DK</c:v>
                </c:pt>
                <c:pt idx="13">
                  <c:v>PL</c:v>
                </c:pt>
                <c:pt idx="14">
                  <c:v>DE</c:v>
                </c:pt>
                <c:pt idx="15">
                  <c:v>SE</c:v>
                </c:pt>
                <c:pt idx="16">
                  <c:v>UE 28</c:v>
                </c:pt>
                <c:pt idx="17">
                  <c:v>BG</c:v>
                </c:pt>
                <c:pt idx="18">
                  <c:v>IT</c:v>
                </c:pt>
                <c:pt idx="19">
                  <c:v>LU</c:v>
                </c:pt>
                <c:pt idx="20">
                  <c:v>RO</c:v>
                </c:pt>
                <c:pt idx="21">
                  <c:v>SL</c:v>
                </c:pt>
                <c:pt idx="22">
                  <c:v>NL</c:v>
                </c:pt>
                <c:pt idx="23">
                  <c:v>FI</c:v>
                </c:pt>
                <c:pt idx="24">
                  <c:v>SK</c:v>
                </c:pt>
                <c:pt idx="25">
                  <c:v>HR</c:v>
                </c:pt>
                <c:pt idx="26">
                  <c:v>CZ</c:v>
                </c:pt>
                <c:pt idx="27">
                  <c:v>BE</c:v>
                </c:pt>
                <c:pt idx="28">
                  <c:v>AT</c:v>
                </c:pt>
              </c:strCache>
            </c:strRef>
          </c:cat>
          <c:val>
            <c:numRef>
              <c:f>'2.6'!$C$4:$C$32</c:f>
              <c:numCache>
                <c:formatCode>#,##0</c:formatCode>
                <c:ptCount val="29"/>
                <c:pt idx="0">
                  <c:v>88.2</c:v>
                </c:pt>
                <c:pt idx="1">
                  <c:v>86.8</c:v>
                </c:pt>
                <c:pt idx="2">
                  <c:v>72.7</c:v>
                </c:pt>
                <c:pt idx="3">
                  <c:v>71.3</c:v>
                </c:pt>
                <c:pt idx="4">
                  <c:v>67.8</c:v>
                </c:pt>
                <c:pt idx="5">
                  <c:v>66.900000000000006</c:v>
                </c:pt>
                <c:pt idx="6">
                  <c:v>65.900000000000006</c:v>
                </c:pt>
                <c:pt idx="7">
                  <c:v>61.4</c:v>
                </c:pt>
                <c:pt idx="8">
                  <c:v>61</c:v>
                </c:pt>
                <c:pt idx="9">
                  <c:v>56.4</c:v>
                </c:pt>
                <c:pt idx="10">
                  <c:v>55.8</c:v>
                </c:pt>
                <c:pt idx="11">
                  <c:v>54.5</c:v>
                </c:pt>
                <c:pt idx="12">
                  <c:v>53.9</c:v>
                </c:pt>
                <c:pt idx="13">
                  <c:v>51.8</c:v>
                </c:pt>
                <c:pt idx="14">
                  <c:v>51.7</c:v>
                </c:pt>
                <c:pt idx="15">
                  <c:v>50.6</c:v>
                </c:pt>
                <c:pt idx="16">
                  <c:v>49.6</c:v>
                </c:pt>
                <c:pt idx="17">
                  <c:v>49.4</c:v>
                </c:pt>
                <c:pt idx="18">
                  <c:v>40.799999999999997</c:v>
                </c:pt>
                <c:pt idx="19">
                  <c:v>39.299999999999997</c:v>
                </c:pt>
                <c:pt idx="20">
                  <c:v>38.1</c:v>
                </c:pt>
                <c:pt idx="21">
                  <c:v>33.799999999999997</c:v>
                </c:pt>
                <c:pt idx="22">
                  <c:v>30.5</c:v>
                </c:pt>
                <c:pt idx="23">
                  <c:v>29.9</c:v>
                </c:pt>
                <c:pt idx="24">
                  <c:v>29.7</c:v>
                </c:pt>
                <c:pt idx="25">
                  <c:v>28.7</c:v>
                </c:pt>
                <c:pt idx="26">
                  <c:v>27.3</c:v>
                </c:pt>
                <c:pt idx="27">
                  <c:v>27.2</c:v>
                </c:pt>
                <c:pt idx="28">
                  <c:v>24.7</c:v>
                </c:pt>
              </c:numCache>
            </c:numRef>
          </c:val>
        </c:ser>
        <c:ser>
          <c:idx val="1"/>
          <c:order val="1"/>
          <c:tx>
            <c:v>Professionnel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'2.6'!$B$4:$B$32</c:f>
              <c:strCache>
                <c:ptCount val="29"/>
                <c:pt idx="0">
                  <c:v>MT</c:v>
                </c:pt>
                <c:pt idx="1">
                  <c:v>CY</c:v>
                </c:pt>
                <c:pt idx="2">
                  <c:v>HU</c:v>
                </c:pt>
                <c:pt idx="3">
                  <c:v>LT</c:v>
                </c:pt>
                <c:pt idx="4">
                  <c:v>IE</c:v>
                </c:pt>
                <c:pt idx="5">
                  <c:v>EL</c:v>
                </c:pt>
                <c:pt idx="6">
                  <c:v>EE</c:v>
                </c:pt>
                <c:pt idx="7">
                  <c:v>UK</c:v>
                </c:pt>
                <c:pt idx="8">
                  <c:v>LV</c:v>
                </c:pt>
                <c:pt idx="9">
                  <c:v>PT</c:v>
                </c:pt>
                <c:pt idx="10">
                  <c:v>FR</c:v>
                </c:pt>
                <c:pt idx="11">
                  <c:v>ES</c:v>
                </c:pt>
                <c:pt idx="12">
                  <c:v>DK</c:v>
                </c:pt>
                <c:pt idx="13">
                  <c:v>PL</c:v>
                </c:pt>
                <c:pt idx="14">
                  <c:v>DE</c:v>
                </c:pt>
                <c:pt idx="15">
                  <c:v>SE</c:v>
                </c:pt>
                <c:pt idx="16">
                  <c:v>UE 28</c:v>
                </c:pt>
                <c:pt idx="17">
                  <c:v>BG</c:v>
                </c:pt>
                <c:pt idx="18">
                  <c:v>IT</c:v>
                </c:pt>
                <c:pt idx="19">
                  <c:v>LU</c:v>
                </c:pt>
                <c:pt idx="20">
                  <c:v>RO</c:v>
                </c:pt>
                <c:pt idx="21">
                  <c:v>SL</c:v>
                </c:pt>
                <c:pt idx="22">
                  <c:v>NL</c:v>
                </c:pt>
                <c:pt idx="23">
                  <c:v>FI</c:v>
                </c:pt>
                <c:pt idx="24">
                  <c:v>SK</c:v>
                </c:pt>
                <c:pt idx="25">
                  <c:v>HR</c:v>
                </c:pt>
                <c:pt idx="26">
                  <c:v>CZ</c:v>
                </c:pt>
                <c:pt idx="27">
                  <c:v>BE</c:v>
                </c:pt>
                <c:pt idx="28">
                  <c:v>AT</c:v>
                </c:pt>
              </c:strCache>
            </c:strRef>
          </c:cat>
          <c:val>
            <c:numRef>
              <c:f>'2.6'!$D$4:$D$32</c:f>
              <c:numCache>
                <c:formatCode>#,##0</c:formatCode>
                <c:ptCount val="29"/>
                <c:pt idx="0">
                  <c:v>11.8</c:v>
                </c:pt>
                <c:pt idx="1">
                  <c:v>13.2</c:v>
                </c:pt>
                <c:pt idx="2">
                  <c:v>27.3</c:v>
                </c:pt>
                <c:pt idx="3">
                  <c:v>28.7</c:v>
                </c:pt>
                <c:pt idx="4">
                  <c:v>32.200000000000003</c:v>
                </c:pt>
                <c:pt idx="5">
                  <c:v>33.1</c:v>
                </c:pt>
                <c:pt idx="6">
                  <c:v>34.1</c:v>
                </c:pt>
                <c:pt idx="7">
                  <c:v>38.6</c:v>
                </c:pt>
                <c:pt idx="8">
                  <c:v>39</c:v>
                </c:pt>
                <c:pt idx="9">
                  <c:v>43.6</c:v>
                </c:pt>
                <c:pt idx="10">
                  <c:v>44.2</c:v>
                </c:pt>
                <c:pt idx="11">
                  <c:v>45.5</c:v>
                </c:pt>
                <c:pt idx="12">
                  <c:v>46.1</c:v>
                </c:pt>
                <c:pt idx="13">
                  <c:v>48.2</c:v>
                </c:pt>
                <c:pt idx="14">
                  <c:v>48.3</c:v>
                </c:pt>
                <c:pt idx="15">
                  <c:v>49.4</c:v>
                </c:pt>
                <c:pt idx="16">
                  <c:v>50.4</c:v>
                </c:pt>
                <c:pt idx="17">
                  <c:v>50.6</c:v>
                </c:pt>
                <c:pt idx="18">
                  <c:v>59.2</c:v>
                </c:pt>
                <c:pt idx="19">
                  <c:v>60.7</c:v>
                </c:pt>
                <c:pt idx="20">
                  <c:v>61.9</c:v>
                </c:pt>
                <c:pt idx="21">
                  <c:v>66.2</c:v>
                </c:pt>
                <c:pt idx="22">
                  <c:v>69.5</c:v>
                </c:pt>
                <c:pt idx="23">
                  <c:v>70.099999999999994</c:v>
                </c:pt>
                <c:pt idx="24">
                  <c:v>70.3</c:v>
                </c:pt>
                <c:pt idx="25">
                  <c:v>71.3</c:v>
                </c:pt>
                <c:pt idx="26">
                  <c:v>72.7</c:v>
                </c:pt>
                <c:pt idx="27">
                  <c:v>72.8</c:v>
                </c:pt>
                <c:pt idx="28">
                  <c:v>75.3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680960"/>
        <c:axId val="114682496"/>
      </c:barChart>
      <c:catAx>
        <c:axId val="1146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1"/>
            </a:pPr>
            <a:endParaRPr lang="fr-FR"/>
          </a:p>
        </c:txPr>
        <c:crossAx val="114682496"/>
        <c:crosses val="autoZero"/>
        <c:auto val="1"/>
        <c:lblAlgn val="ctr"/>
        <c:lblOffset val="100"/>
        <c:noMultiLvlLbl val="0"/>
      </c:catAx>
      <c:valAx>
        <c:axId val="1146824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1468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728531688030015"/>
          <c:y val="0.97461312335958006"/>
          <c:w val="0.55271477292883298"/>
          <c:h val="0.99778460192475937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19050</xdr:rowOff>
    </xdr:from>
    <xdr:ext cx="1457325" cy="2050135"/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09550"/>
          <a:ext cx="1457325" cy="2050135"/>
        </a:xfrm>
        <a:prstGeom prst="rect">
          <a:avLst/>
        </a:prstGeom>
        <a:noFill/>
        <a:effectLst>
          <a:outerShdw blurRad="25400" dist="25400" dir="5400000" algn="ctr" rotWithShape="0">
            <a:schemeClr val="tx1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742950</xdr:colOff>
      <xdr:row>0</xdr:row>
      <xdr:rowOff>180975</xdr:rowOff>
    </xdr:from>
    <xdr:to>
      <xdr:col>9</xdr:col>
      <xdr:colOff>352425</xdr:colOff>
      <xdr:row>17</xdr:row>
      <xdr:rowOff>114300</xdr:rowOff>
    </xdr:to>
    <xdr:pic>
      <xdr:nvPicPr>
        <xdr:cNvPr id="102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80975"/>
          <a:ext cx="49434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17</xdr:row>
      <xdr:rowOff>38100</xdr:rowOff>
    </xdr:from>
    <xdr:to>
      <xdr:col>9</xdr:col>
      <xdr:colOff>304800</xdr:colOff>
      <xdr:row>20</xdr:row>
      <xdr:rowOff>28575</xdr:rowOff>
    </xdr:to>
    <xdr:pic>
      <xdr:nvPicPr>
        <xdr:cNvPr id="1027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3276600"/>
          <a:ext cx="4905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2</xdr:row>
      <xdr:rowOff>47625</xdr:rowOff>
    </xdr:from>
    <xdr:to>
      <xdr:col>31</xdr:col>
      <xdr:colOff>704850</xdr:colOff>
      <xdr:row>32</xdr:row>
      <xdr:rowOff>104775</xdr:rowOff>
    </xdr:to>
    <xdr:graphicFrame macro="">
      <xdr:nvGraphicFramePr>
        <xdr:cNvPr id="2049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2</xdr:row>
      <xdr:rowOff>371475</xdr:rowOff>
    </xdr:from>
    <xdr:to>
      <xdr:col>17</xdr:col>
      <xdr:colOff>66675</xdr:colOff>
      <xdr:row>29</xdr:row>
      <xdr:rowOff>161925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0</xdr:rowOff>
    </xdr:from>
    <xdr:to>
      <xdr:col>23</xdr:col>
      <xdr:colOff>276225</xdr:colOff>
      <xdr:row>31</xdr:row>
      <xdr:rowOff>161925</xdr:rowOff>
    </xdr:to>
    <xdr:graphicFrame macro="">
      <xdr:nvGraphicFramePr>
        <xdr:cNvPr id="409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0.80867</cdr:x>
      <cdr:y>0.18508</cdr:y>
    </cdr:from>
    <cdr:to>
      <cdr:x>0.98469</cdr:x>
      <cdr:y>0.28694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626927" y="1176087"/>
          <a:ext cx="1877787" cy="647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fr-FR" sz="700" b="1">
              <a:solidFill>
                <a:schemeClr val="tx2">
                  <a:lumMod val="60000"/>
                  <a:lumOff val="40000"/>
                </a:schemeClr>
              </a:solidFill>
            </a:rPr>
            <a:t>Objectif E&amp;T</a:t>
          </a:r>
          <a:r>
            <a:rPr lang="fr-FR" sz="700" b="1" baseline="0">
              <a:solidFill>
                <a:schemeClr val="tx2">
                  <a:lumMod val="60000"/>
                  <a:lumOff val="40000"/>
                </a:schemeClr>
              </a:solidFill>
            </a:rPr>
            <a:t> Europe 2020 : </a:t>
          </a:r>
        </a:p>
        <a:p xmlns:a="http://schemas.openxmlformats.org/drawingml/2006/main">
          <a:pPr algn="ctr"/>
          <a:r>
            <a:rPr lang="fr-FR" sz="700" b="1" baseline="0">
              <a:solidFill>
                <a:schemeClr val="tx2">
                  <a:lumMod val="60000"/>
                  <a:lumOff val="40000"/>
                </a:schemeClr>
              </a:solidFill>
            </a:rPr>
            <a:t>95 % de participation des 4 ans et plus</a:t>
          </a:r>
        </a:p>
        <a:p xmlns:a="http://schemas.openxmlformats.org/drawingml/2006/main">
          <a:pPr algn="ctr"/>
          <a:r>
            <a:rPr lang="fr-FR" sz="700" b="1" baseline="0">
              <a:solidFill>
                <a:schemeClr val="tx2">
                  <a:lumMod val="60000"/>
                  <a:lumOff val="40000"/>
                </a:schemeClr>
              </a:solidFill>
            </a:rPr>
            <a:t> à l'éducation préélémentaire (CITE 02)</a:t>
          </a:r>
          <a:endParaRPr lang="fr-FR" sz="700" b="1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0.4477</cdr:x>
      <cdr:y>0.84582</cdr:y>
    </cdr:from>
    <cdr:to>
      <cdr:x>0.60969</cdr:x>
      <cdr:y>0.95075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776107" y="5374822"/>
          <a:ext cx="1728108" cy="666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700" b="1">
              <a:solidFill>
                <a:srgbClr val="00B050"/>
              </a:solidFill>
            </a:rPr>
            <a:t>Objectif de Barcelone :</a:t>
          </a:r>
        </a:p>
        <a:p xmlns:a="http://schemas.openxmlformats.org/drawingml/2006/main">
          <a:pPr algn="ctr"/>
          <a:r>
            <a:rPr lang="fr-FR" sz="700" b="1">
              <a:solidFill>
                <a:srgbClr val="00B050"/>
              </a:solidFill>
            </a:rPr>
            <a:t>33 %</a:t>
          </a:r>
          <a:r>
            <a:rPr lang="fr-FR" sz="700" b="1" baseline="0">
              <a:solidFill>
                <a:srgbClr val="00B050"/>
              </a:solidFill>
            </a:rPr>
            <a:t> de participation des moins de</a:t>
          </a:r>
        </a:p>
        <a:p xmlns:a="http://schemas.openxmlformats.org/drawingml/2006/main">
          <a:pPr algn="ctr"/>
          <a:r>
            <a:rPr lang="fr-FR" sz="700" b="1" baseline="0">
              <a:solidFill>
                <a:srgbClr val="00B050"/>
              </a:solidFill>
            </a:rPr>
            <a:t> 3 ans aux programmes éducatifs</a:t>
          </a:r>
        </a:p>
        <a:p xmlns:a="http://schemas.openxmlformats.org/drawingml/2006/main">
          <a:pPr algn="ctr"/>
          <a:r>
            <a:rPr lang="fr-FR" sz="700" b="1" baseline="0">
              <a:solidFill>
                <a:srgbClr val="00B050"/>
              </a:solidFill>
            </a:rPr>
            <a:t> de la petite enfance (CITE 01)</a:t>
          </a:r>
          <a:endParaRPr lang="fr-FR" sz="7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0.03444</cdr:x>
      <cdr:y>0.03212</cdr:y>
    </cdr:from>
    <cdr:to>
      <cdr:x>0.10714</cdr:x>
      <cdr:y>0.08565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67393" y="204108"/>
          <a:ext cx="775607" cy="34017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fr-FR" sz="600" b="1">
              <a:solidFill>
                <a:sysClr val="windowText" lastClr="000000"/>
              </a:solidFill>
            </a:rPr>
            <a:t>Un objectif</a:t>
          </a:r>
          <a:r>
            <a:rPr lang="fr-FR" sz="600" b="1" baseline="0">
              <a:solidFill>
                <a:sysClr val="windowText" lastClr="000000"/>
              </a:solidFill>
            </a:rPr>
            <a:t> atteint</a:t>
          </a:r>
          <a:endParaRPr lang="fr-FR" sz="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0.90017</cdr:x>
      <cdr:y>0.89665</cdr:y>
    </cdr:from>
    <cdr:to>
      <cdr:x>0.97287</cdr:x>
      <cdr:y>0.95018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9603014" y="5697764"/>
          <a:ext cx="775607" cy="34017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600" b="1">
              <a:solidFill>
                <a:sysClr val="windowText" lastClr="000000"/>
              </a:solidFill>
            </a:rPr>
            <a:t>Un objectif</a:t>
          </a:r>
          <a:r>
            <a:rPr lang="fr-FR" sz="600" b="1" baseline="0">
              <a:solidFill>
                <a:sysClr val="windowText" lastClr="000000"/>
              </a:solidFill>
            </a:rPr>
            <a:t> atteint</a:t>
          </a:r>
          <a:endParaRPr lang="fr-FR" sz="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0.89158</cdr:x>
      <cdr:y>0.03155</cdr:y>
    </cdr:from>
    <cdr:to>
      <cdr:x>0.97287</cdr:x>
      <cdr:y>0.08508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9511392" y="200478"/>
          <a:ext cx="867229" cy="34017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600" b="1">
              <a:solidFill>
                <a:sysClr val="windowText" lastClr="000000"/>
              </a:solidFill>
            </a:rPr>
            <a:t>Tous</a:t>
          </a:r>
          <a:r>
            <a:rPr lang="fr-FR" sz="600" b="1" baseline="0">
              <a:solidFill>
                <a:sysClr val="windowText" lastClr="000000"/>
              </a:solidFill>
            </a:rPr>
            <a:t> les </a:t>
          </a:r>
          <a:r>
            <a:rPr lang="fr-FR" sz="600" b="1">
              <a:solidFill>
                <a:sysClr val="windowText" lastClr="000000"/>
              </a:solidFill>
            </a:rPr>
            <a:t>objectifs</a:t>
          </a:r>
          <a:r>
            <a:rPr lang="fr-FR" sz="600" b="1" baseline="0">
              <a:solidFill>
                <a:sysClr val="windowText" lastClr="000000"/>
              </a:solidFill>
            </a:rPr>
            <a:t> atteints</a:t>
          </a:r>
          <a:endParaRPr lang="fr-FR" sz="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0.0341</cdr:x>
      <cdr:y>0.89665</cdr:y>
    </cdr:from>
    <cdr:to>
      <cdr:x>0.1148</cdr:x>
      <cdr:y>0.95018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363765" y="5697765"/>
          <a:ext cx="860877" cy="34017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600" b="1">
              <a:solidFill>
                <a:sysClr val="windowText" lastClr="000000"/>
              </a:solidFill>
            </a:rPr>
            <a:t>Aucun  objectif</a:t>
          </a:r>
          <a:r>
            <a:rPr lang="fr-FR" sz="600" b="1" baseline="0">
              <a:solidFill>
                <a:sysClr val="windowText" lastClr="000000"/>
              </a:solidFill>
            </a:rPr>
            <a:t> atteint</a:t>
          </a:r>
          <a:endParaRPr lang="fr-FR" sz="6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80</xdr:row>
      <xdr:rowOff>190500</xdr:rowOff>
    </xdr:from>
    <xdr:to>
      <xdr:col>24</xdr:col>
      <xdr:colOff>314325</xdr:colOff>
      <xdr:row>104</xdr:row>
      <xdr:rowOff>161925</xdr:rowOff>
    </xdr:to>
    <xdr:graphicFrame macro="">
      <xdr:nvGraphicFramePr>
        <xdr:cNvPr id="5121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1143000</xdr:colOff>
      <xdr:row>50</xdr:row>
      <xdr:rowOff>180975</xdr:rowOff>
    </xdr:from>
    <xdr:to>
      <xdr:col>9</xdr:col>
      <xdr:colOff>314325</xdr:colOff>
      <xdr:row>75</xdr:row>
      <xdr:rowOff>66675</xdr:rowOff>
    </xdr:to>
    <xdr:graphicFrame macro="">
      <xdr:nvGraphicFramePr>
        <xdr:cNvPr id="512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51</xdr:row>
      <xdr:rowOff>9525</xdr:rowOff>
    </xdr:from>
    <xdr:to>
      <xdr:col>17</xdr:col>
      <xdr:colOff>628650</xdr:colOff>
      <xdr:row>75</xdr:row>
      <xdr:rowOff>104775</xdr:rowOff>
    </xdr:to>
    <xdr:graphicFrame macro="">
      <xdr:nvGraphicFramePr>
        <xdr:cNvPr id="5123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21</xdr:col>
      <xdr:colOff>161925</xdr:colOff>
      <xdr:row>32</xdr:row>
      <xdr:rowOff>0</xdr:rowOff>
    </xdr:to>
    <xdr:graphicFrame macro="">
      <xdr:nvGraphicFramePr>
        <xdr:cNvPr id="5124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36" sqref="D3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0" zoomScaleNormal="70" workbookViewId="0"/>
  </sheetViews>
  <sheetFormatPr baseColWidth="10" defaultRowHeight="15"/>
  <cols>
    <col min="3" max="3" width="18.85546875" bestFit="1" customWidth="1"/>
    <col min="4" max="4" width="21" bestFit="1" customWidth="1"/>
    <col min="5" max="5" width="18.28515625" bestFit="1" customWidth="1"/>
    <col min="6" max="6" width="20.28515625" bestFit="1" customWidth="1"/>
    <col min="9" max="9" width="13.85546875" bestFit="1" customWidth="1"/>
    <col min="10" max="10" width="15.7109375" bestFit="1" customWidth="1"/>
    <col min="11" max="11" width="13.85546875" bestFit="1" customWidth="1"/>
    <col min="12" max="12" width="15.7109375" bestFit="1" customWidth="1"/>
  </cols>
  <sheetData>
    <row r="1" spans="1:23">
      <c r="A1" s="92" t="s">
        <v>46</v>
      </c>
      <c r="B1" s="92" t="s">
        <v>55</v>
      </c>
    </row>
    <row r="3" spans="1:23">
      <c r="B3" s="68">
        <v>2014</v>
      </c>
      <c r="C3" s="83" t="s">
        <v>72</v>
      </c>
      <c r="D3" s="83" t="s">
        <v>69</v>
      </c>
      <c r="E3" s="83" t="s">
        <v>70</v>
      </c>
      <c r="F3" s="83" t="s">
        <v>71</v>
      </c>
      <c r="Q3" s="36"/>
      <c r="R3" s="63"/>
      <c r="S3" s="63"/>
      <c r="T3" s="63"/>
      <c r="U3" s="63"/>
      <c r="V3" s="63"/>
      <c r="W3" s="63"/>
    </row>
    <row r="4" spans="1:23">
      <c r="B4" s="23" t="s">
        <v>2</v>
      </c>
      <c r="C4" s="70">
        <v>1.4696999999999998</v>
      </c>
      <c r="D4" s="70">
        <v>62.430299999999995</v>
      </c>
      <c r="Q4" s="4"/>
      <c r="R4" s="85"/>
      <c r="S4" s="85"/>
      <c r="T4" s="63"/>
      <c r="U4" s="63"/>
      <c r="V4" s="63"/>
      <c r="W4" s="63"/>
    </row>
    <row r="5" spans="1:23">
      <c r="E5" s="70">
        <v>1.8042000000000002</v>
      </c>
      <c r="F5" s="70">
        <v>56.395800000000008</v>
      </c>
      <c r="Q5" s="63"/>
      <c r="R5" s="63"/>
      <c r="S5" s="63"/>
      <c r="T5" s="63"/>
      <c r="U5" s="85"/>
      <c r="V5" s="85"/>
      <c r="W5" s="4"/>
    </row>
    <row r="6" spans="1:23">
      <c r="Q6" s="63"/>
      <c r="R6" s="63"/>
      <c r="S6" s="63"/>
      <c r="T6" s="63"/>
      <c r="U6" s="85"/>
      <c r="V6" s="85"/>
      <c r="W6" s="4"/>
    </row>
    <row r="7" spans="1:23">
      <c r="B7" s="23" t="s">
        <v>11</v>
      </c>
      <c r="C7" s="70">
        <v>2.8958999999999997</v>
      </c>
      <c r="D7" s="70">
        <v>56.204099999999997</v>
      </c>
      <c r="Q7" s="4"/>
      <c r="R7" s="85"/>
      <c r="S7" s="85"/>
      <c r="T7" s="63"/>
      <c r="U7" s="85"/>
      <c r="V7" s="85"/>
      <c r="W7" s="4"/>
    </row>
    <row r="8" spans="1:23">
      <c r="E8" s="70">
        <v>3.9</v>
      </c>
      <c r="F8" s="70">
        <v>46.1</v>
      </c>
      <c r="Q8" s="63"/>
      <c r="R8" s="63"/>
      <c r="S8" s="63"/>
      <c r="T8" s="63"/>
      <c r="U8" s="85"/>
      <c r="V8" s="85"/>
      <c r="W8" s="4"/>
    </row>
    <row r="9" spans="1:23">
      <c r="E9" s="84"/>
      <c r="F9" s="84"/>
      <c r="Q9" s="63"/>
      <c r="R9" s="63"/>
      <c r="S9" s="63"/>
      <c r="T9" s="63"/>
      <c r="U9" s="85"/>
      <c r="V9" s="85"/>
      <c r="W9" s="4"/>
    </row>
    <row r="10" spans="1:23">
      <c r="B10" s="23" t="s">
        <v>17</v>
      </c>
      <c r="C10" s="70">
        <v>3.0509999999999993</v>
      </c>
      <c r="D10" s="70">
        <v>64.748999999999995</v>
      </c>
      <c r="Q10" s="4"/>
      <c r="R10" s="85"/>
      <c r="S10" s="85"/>
      <c r="T10" s="63"/>
      <c r="U10" s="85"/>
      <c r="V10" s="85"/>
      <c r="W10" s="4"/>
    </row>
    <row r="11" spans="1:23">
      <c r="E11" s="70">
        <v>4.8632999999999988</v>
      </c>
      <c r="F11" s="70">
        <v>51.036699999999996</v>
      </c>
      <c r="Q11" s="63"/>
      <c r="R11" s="63"/>
      <c r="S11" s="63"/>
      <c r="T11" s="63"/>
      <c r="U11" s="85"/>
      <c r="V11" s="85"/>
      <c r="W11" s="4"/>
    </row>
    <row r="12" spans="1:23">
      <c r="E12" s="84"/>
      <c r="F12" s="84"/>
      <c r="Q12" s="63"/>
      <c r="R12" s="63"/>
      <c r="S12" s="63"/>
      <c r="T12" s="63"/>
      <c r="U12" s="85"/>
      <c r="V12" s="85"/>
      <c r="W12" s="4"/>
    </row>
    <row r="13" spans="1:23">
      <c r="B13" s="23" t="s">
        <v>8</v>
      </c>
      <c r="C13" s="70">
        <v>3.9439999999999995</v>
      </c>
      <c r="D13" s="70">
        <v>54.05599999999999</v>
      </c>
      <c r="Q13" s="4"/>
      <c r="R13" s="85"/>
      <c r="S13" s="85"/>
      <c r="T13" s="63"/>
      <c r="U13" s="85"/>
      <c r="V13" s="85"/>
      <c r="W13" s="4"/>
    </row>
    <row r="14" spans="1:23">
      <c r="E14" s="70">
        <v>5.4251999999999994</v>
      </c>
      <c r="F14" s="70">
        <v>35.674800000000005</v>
      </c>
      <c r="L14" s="84"/>
      <c r="Q14" s="63"/>
      <c r="R14" s="63"/>
      <c r="S14" s="63"/>
      <c r="T14" s="63"/>
      <c r="U14" s="85"/>
      <c r="V14" s="85"/>
      <c r="W14" s="4"/>
    </row>
    <row r="15" spans="1:23">
      <c r="Q15" s="63"/>
      <c r="R15" s="63"/>
      <c r="S15" s="63"/>
      <c r="T15" s="63"/>
      <c r="U15" s="85"/>
      <c r="V15" s="85"/>
      <c r="W15" s="4"/>
    </row>
    <row r="16" spans="1:23">
      <c r="B16" s="23" t="s">
        <v>22</v>
      </c>
      <c r="C16" s="70">
        <v>6.2516999999999987</v>
      </c>
      <c r="D16" s="70">
        <v>62.448300000000003</v>
      </c>
      <c r="Q16" s="4"/>
      <c r="R16" s="85"/>
      <c r="S16" s="85"/>
      <c r="T16" s="63"/>
      <c r="U16" s="85"/>
      <c r="V16" s="85"/>
      <c r="W16" s="4"/>
    </row>
    <row r="17" spans="2:23">
      <c r="E17" s="70">
        <v>5.9162999999999997</v>
      </c>
      <c r="F17" s="70">
        <v>47.38369999999999</v>
      </c>
      <c r="L17" s="84"/>
      <c r="Q17" s="63"/>
      <c r="R17" s="63"/>
      <c r="S17" s="63"/>
      <c r="T17" s="63"/>
      <c r="U17" s="85"/>
      <c r="V17" s="85"/>
      <c r="W17" s="4"/>
    </row>
    <row r="18" spans="2:23">
      <c r="Q18" s="63"/>
      <c r="R18" s="63"/>
      <c r="S18" s="63"/>
      <c r="T18" s="63"/>
      <c r="U18" s="85"/>
      <c r="V18" s="85"/>
      <c r="W18" s="4"/>
    </row>
    <row r="19" spans="2:23">
      <c r="B19" s="23" t="s">
        <v>20</v>
      </c>
      <c r="C19" s="70">
        <v>3.4782000000000002</v>
      </c>
      <c r="D19" s="70">
        <v>64.721800000000002</v>
      </c>
      <c r="Q19" s="4"/>
      <c r="R19" s="85"/>
      <c r="S19" s="85"/>
      <c r="T19" s="63"/>
      <c r="U19" s="85"/>
      <c r="V19" s="85"/>
      <c r="W19" s="4"/>
    </row>
    <row r="20" spans="2:23">
      <c r="E20" s="70">
        <v>6.1272000000000002</v>
      </c>
      <c r="F20" s="70">
        <v>49.072800000000001</v>
      </c>
      <c r="L20" s="84"/>
      <c r="Q20" s="63"/>
      <c r="R20" s="63"/>
      <c r="S20" s="63"/>
      <c r="T20" s="63"/>
      <c r="U20" s="85"/>
      <c r="V20" s="85"/>
      <c r="W20" s="4"/>
    </row>
    <row r="21" spans="2:23">
      <c r="Q21" s="63"/>
      <c r="R21" s="63"/>
      <c r="S21" s="63"/>
      <c r="T21" s="63"/>
      <c r="U21" s="85"/>
      <c r="V21" s="85"/>
      <c r="W21" s="4"/>
    </row>
    <row r="22" spans="2:23">
      <c r="B22" s="23" t="s">
        <v>6</v>
      </c>
      <c r="C22" s="70">
        <v>4.7450000000000001</v>
      </c>
      <c r="D22" s="70">
        <v>68.254999999999995</v>
      </c>
      <c r="Q22" s="4"/>
      <c r="R22" s="85"/>
      <c r="S22" s="85"/>
      <c r="T22" s="63"/>
      <c r="U22" s="85"/>
      <c r="V22" s="85"/>
      <c r="W22" s="4"/>
    </row>
    <row r="23" spans="2:23">
      <c r="E23" s="70">
        <v>8.4863999999999997</v>
      </c>
      <c r="F23" s="70">
        <v>57.813599999999994</v>
      </c>
      <c r="Q23" s="63"/>
      <c r="R23" s="63"/>
      <c r="S23" s="63"/>
      <c r="T23" s="63"/>
      <c r="U23" s="85"/>
      <c r="V23" s="85"/>
      <c r="W23" s="4"/>
    </row>
    <row r="24" spans="2:23">
      <c r="Q24" s="63"/>
      <c r="R24" s="63"/>
      <c r="S24" s="63"/>
      <c r="T24" s="63"/>
      <c r="U24" s="63"/>
      <c r="V24" s="63"/>
      <c r="W24" s="63"/>
    </row>
    <row r="25" spans="2:23">
      <c r="B25" s="23" t="s">
        <v>9</v>
      </c>
      <c r="C25" s="70">
        <v>4.7346000000000004</v>
      </c>
      <c r="D25" s="70">
        <v>55.965399999999995</v>
      </c>
      <c r="Q25" s="4"/>
      <c r="R25" s="85"/>
      <c r="S25" s="85"/>
      <c r="T25" s="63"/>
      <c r="U25" s="63"/>
      <c r="V25" s="63"/>
      <c r="W25" s="63"/>
    </row>
    <row r="26" spans="2:23">
      <c r="E26" s="70">
        <v>13.107200000000002</v>
      </c>
      <c r="F26" s="70">
        <v>38.092799999999997</v>
      </c>
      <c r="Q26" s="63"/>
      <c r="R26" s="63"/>
      <c r="S26" s="63"/>
      <c r="T26" s="63"/>
      <c r="U26" s="85"/>
      <c r="V26" s="85"/>
      <c r="W26" s="63"/>
    </row>
    <row r="27" spans="2:23">
      <c r="Q27" s="63"/>
      <c r="R27" s="63"/>
      <c r="S27" s="63"/>
      <c r="T27" s="63"/>
      <c r="U27" s="63"/>
      <c r="V27" s="63"/>
      <c r="W27" s="63"/>
    </row>
    <row r="28" spans="2:23">
      <c r="B28" s="23" t="s">
        <v>25</v>
      </c>
      <c r="C28" s="70">
        <v>7.5754999999999999</v>
      </c>
      <c r="D28" s="70">
        <v>61.924500000000002</v>
      </c>
      <c r="L28" s="84"/>
      <c r="Q28" s="4"/>
      <c r="R28" s="85"/>
      <c r="S28" s="85"/>
      <c r="T28" s="63"/>
      <c r="U28" s="85"/>
      <c r="V28" s="85"/>
      <c r="W28" s="63"/>
    </row>
    <row r="29" spans="2:23">
      <c r="E29" s="70">
        <v>13.736000000000001</v>
      </c>
      <c r="F29" s="70">
        <v>54.263999999999996</v>
      </c>
      <c r="L29" s="84"/>
      <c r="Q29" s="63"/>
      <c r="R29" s="63"/>
      <c r="S29" s="63"/>
      <c r="T29" s="63"/>
      <c r="U29" s="63"/>
      <c r="V29" s="63"/>
      <c r="W29" s="63"/>
    </row>
    <row r="30" spans="2:23">
      <c r="Q30" s="63"/>
      <c r="R30" s="63"/>
      <c r="S30" s="63"/>
      <c r="T30" s="63"/>
      <c r="U30" s="85"/>
      <c r="V30" s="85"/>
      <c r="W30" s="63"/>
    </row>
    <row r="31" spans="2:23">
      <c r="B31" s="23" t="s">
        <v>12</v>
      </c>
      <c r="C31" s="70">
        <v>5.434800000000001</v>
      </c>
      <c r="D31" s="70">
        <v>59.2652</v>
      </c>
      <c r="Q31" s="4"/>
      <c r="R31" s="85"/>
      <c r="S31" s="85"/>
      <c r="T31" s="63"/>
      <c r="U31" s="63"/>
      <c r="V31" s="63"/>
      <c r="W31" s="63"/>
    </row>
    <row r="32" spans="2:23">
      <c r="E32" s="70">
        <v>15.069599999999999</v>
      </c>
      <c r="F32" s="70">
        <v>31.730399999999996</v>
      </c>
      <c r="Q32" s="63"/>
      <c r="R32" s="63"/>
      <c r="S32" s="63"/>
      <c r="T32" s="63"/>
      <c r="U32" s="85"/>
      <c r="V32" s="85"/>
      <c r="W32" s="63"/>
    </row>
    <row r="33" spans="2:23">
      <c r="E33" s="84"/>
      <c r="F33" s="84"/>
      <c r="Q33" s="63"/>
      <c r="R33" s="63"/>
      <c r="S33" s="63"/>
      <c r="T33" s="63"/>
      <c r="U33" s="63"/>
      <c r="V33" s="63"/>
      <c r="W33" s="63"/>
    </row>
    <row r="34" spans="2:23">
      <c r="B34" s="23" t="s">
        <v>10</v>
      </c>
      <c r="C34" s="70">
        <v>5.2806000000000006</v>
      </c>
      <c r="D34" s="70">
        <v>62.419400000000003</v>
      </c>
      <c r="Q34" s="4"/>
      <c r="R34" s="85"/>
      <c r="S34" s="85"/>
      <c r="T34" s="63"/>
      <c r="U34" s="85"/>
      <c r="V34" s="85"/>
      <c r="W34" s="63"/>
    </row>
    <row r="35" spans="2:23">
      <c r="E35" s="70">
        <v>18.757200000000001</v>
      </c>
      <c r="F35" s="70">
        <v>42.142799999999994</v>
      </c>
      <c r="Q35" s="63"/>
      <c r="R35" s="63"/>
      <c r="S35" s="63"/>
      <c r="T35" s="63"/>
      <c r="U35" s="63"/>
      <c r="V35" s="63"/>
      <c r="W35" s="63"/>
    </row>
    <row r="36" spans="2:23">
      <c r="E36" s="84"/>
      <c r="F36" s="84"/>
      <c r="Q36" s="63"/>
      <c r="R36" s="63"/>
      <c r="S36" s="63"/>
      <c r="T36" s="63"/>
      <c r="U36" s="85"/>
      <c r="V36" s="85"/>
      <c r="W36" s="63"/>
    </row>
    <row r="37" spans="2:23">
      <c r="B37" s="23" t="s">
        <v>29</v>
      </c>
      <c r="C37" s="70">
        <v>6.9399000000000006</v>
      </c>
      <c r="D37" s="70">
        <v>63.160099999999993</v>
      </c>
      <c r="Q37" s="4"/>
      <c r="R37" s="85"/>
      <c r="S37" s="85"/>
      <c r="T37" s="63"/>
      <c r="U37" s="63"/>
      <c r="V37" s="63"/>
      <c r="W37" s="63"/>
    </row>
    <row r="38" spans="2:23">
      <c r="E38" s="70">
        <v>19.548799999999996</v>
      </c>
      <c r="F38" s="70">
        <v>40.051199999999994</v>
      </c>
      <c r="L38" s="63"/>
      <c r="M38" s="63"/>
      <c r="N38" s="63"/>
      <c r="Q38" s="63"/>
      <c r="R38" s="63"/>
      <c r="S38" s="63"/>
      <c r="T38" s="63"/>
      <c r="U38" s="85"/>
      <c r="V38" s="85"/>
      <c r="W38" s="63"/>
    </row>
    <row r="39" spans="2:23">
      <c r="L39" s="63"/>
      <c r="M39" s="63"/>
      <c r="N39" s="63"/>
      <c r="Q39" s="63"/>
      <c r="R39" s="63"/>
      <c r="S39" s="63"/>
      <c r="T39" s="63"/>
      <c r="U39" s="63"/>
      <c r="V39" s="63"/>
      <c r="W39" s="63"/>
    </row>
    <row r="40" spans="2:23">
      <c r="B40" s="23" t="s">
        <v>7</v>
      </c>
      <c r="C40" s="70">
        <v>9.2322000000000024</v>
      </c>
      <c r="D40" s="70">
        <v>57.6678</v>
      </c>
      <c r="L40" s="63"/>
      <c r="M40" s="63"/>
      <c r="N40" s="63"/>
      <c r="Q40" s="4"/>
      <c r="R40" s="85"/>
      <c r="S40" s="85"/>
      <c r="T40" s="63"/>
      <c r="U40" s="85"/>
      <c r="V40" s="85"/>
      <c r="W40" s="63"/>
    </row>
    <row r="41" spans="2:23">
      <c r="E41" s="70">
        <v>19.845000000000006</v>
      </c>
      <c r="F41" s="70">
        <v>36.854999999999997</v>
      </c>
      <c r="L41" s="85"/>
      <c r="M41" s="63"/>
      <c r="N41" s="63"/>
      <c r="Q41" s="63"/>
      <c r="R41" s="63"/>
      <c r="S41" s="63"/>
      <c r="T41" s="63"/>
      <c r="U41" s="63"/>
      <c r="V41" s="63"/>
      <c r="W41" s="63"/>
    </row>
    <row r="42" spans="2:23">
      <c r="E42" s="84"/>
      <c r="F42" s="84"/>
      <c r="L42" s="63"/>
      <c r="M42" s="63"/>
      <c r="N42" s="63"/>
      <c r="Q42" s="63"/>
      <c r="R42" s="63"/>
      <c r="S42" s="63"/>
      <c r="T42" s="63"/>
      <c r="U42" s="85"/>
      <c r="V42" s="85"/>
      <c r="W42" s="63"/>
    </row>
    <row r="43" spans="2:23">
      <c r="B43" s="23" t="s">
        <v>1</v>
      </c>
      <c r="C43" s="70">
        <v>5.9877999999999991</v>
      </c>
      <c r="D43" s="70">
        <v>59.812199999999997</v>
      </c>
      <c r="L43" s="63"/>
      <c r="M43" s="63"/>
      <c r="N43" s="63"/>
      <c r="Q43" s="4"/>
      <c r="R43" s="85"/>
      <c r="S43" s="85"/>
      <c r="T43" s="63"/>
      <c r="U43" s="63"/>
      <c r="V43" s="63"/>
      <c r="W43" s="63"/>
    </row>
    <row r="44" spans="2:23">
      <c r="E44" s="70">
        <v>23.970599999999997</v>
      </c>
      <c r="F44" s="70">
        <v>33.929400000000001</v>
      </c>
      <c r="L44" s="85"/>
      <c r="M44" s="63"/>
      <c r="N44" s="63"/>
      <c r="Q44" s="63"/>
      <c r="R44" s="63"/>
      <c r="S44" s="63"/>
      <c r="T44" s="63"/>
      <c r="U44" s="85"/>
      <c r="V44" s="85"/>
      <c r="W44" s="63"/>
    </row>
    <row r="45" spans="2:23">
      <c r="L45" s="63"/>
      <c r="M45" s="63"/>
      <c r="N45" s="63"/>
      <c r="Q45" s="63"/>
      <c r="R45" s="63"/>
      <c r="S45" s="63"/>
      <c r="T45" s="63"/>
      <c r="U45" s="63"/>
      <c r="V45" s="63"/>
      <c r="W45" s="63"/>
    </row>
    <row r="46" spans="2:23">
      <c r="B46" s="23" t="s">
        <v>4</v>
      </c>
      <c r="C46" s="70">
        <v>12.355400000000001</v>
      </c>
      <c r="D46" s="70">
        <v>63.444599999999994</v>
      </c>
      <c r="L46" s="63"/>
      <c r="M46" s="63"/>
      <c r="N46" s="63"/>
      <c r="Q46" s="4"/>
      <c r="R46" s="85"/>
      <c r="S46" s="85"/>
      <c r="T46" s="63"/>
      <c r="U46" s="63"/>
      <c r="V46" s="63"/>
      <c r="W46" s="63"/>
    </row>
    <row r="47" spans="2:23">
      <c r="E47" s="70">
        <v>24.918600000000001</v>
      </c>
      <c r="F47" s="70">
        <v>44.881399999999999</v>
      </c>
      <c r="L47" s="85"/>
      <c r="M47" s="63"/>
      <c r="N47" s="63"/>
      <c r="Q47" s="63"/>
      <c r="R47" s="63"/>
      <c r="S47" s="63"/>
      <c r="T47" s="63"/>
      <c r="U47" s="63"/>
      <c r="V47" s="63"/>
      <c r="W47" s="63"/>
    </row>
    <row r="48" spans="2:23">
      <c r="E48" s="84"/>
      <c r="F48" s="84"/>
      <c r="L48" s="63"/>
      <c r="M48" s="63"/>
      <c r="N48" s="63"/>
      <c r="Q48" s="63"/>
      <c r="R48" s="63"/>
      <c r="S48" s="63"/>
      <c r="T48" s="63"/>
      <c r="U48" s="85"/>
      <c r="V48" s="85"/>
      <c r="W48" s="63"/>
    </row>
    <row r="49" spans="2:23">
      <c r="B49" s="23" t="s">
        <v>26</v>
      </c>
      <c r="C49" s="70">
        <v>11.551500000000001</v>
      </c>
      <c r="D49" s="70">
        <v>64.948499999999996</v>
      </c>
      <c r="L49" s="63"/>
      <c r="M49" s="63"/>
      <c r="N49" s="63"/>
      <c r="Q49" s="4"/>
      <c r="R49" s="85"/>
      <c r="S49" s="85"/>
      <c r="T49" s="63"/>
      <c r="U49" s="63"/>
      <c r="V49" s="63"/>
      <c r="W49" s="63"/>
    </row>
    <row r="50" spans="2:23">
      <c r="E50" s="70">
        <v>27.997299999999996</v>
      </c>
      <c r="F50" s="70">
        <v>45.102699999999999</v>
      </c>
      <c r="L50" s="85"/>
      <c r="M50" s="63"/>
      <c r="N50" s="63"/>
      <c r="Q50" s="63"/>
      <c r="R50" s="63"/>
      <c r="S50" s="63"/>
      <c r="T50" s="63"/>
      <c r="U50" s="85"/>
      <c r="V50" s="85"/>
      <c r="W50" s="63"/>
    </row>
    <row r="51" spans="2:23">
      <c r="E51" s="84"/>
      <c r="F51" s="84"/>
      <c r="L51" s="63"/>
      <c r="M51" s="63"/>
      <c r="N51" s="63"/>
      <c r="Q51" s="63"/>
      <c r="R51" s="63"/>
      <c r="S51" s="63"/>
      <c r="T51" s="63"/>
      <c r="U51" s="63"/>
      <c r="V51" s="63"/>
      <c r="W51" s="63"/>
    </row>
    <row r="52" spans="2:23">
      <c r="B52" s="23" t="s">
        <v>27</v>
      </c>
      <c r="C52" s="70">
        <v>10.0608</v>
      </c>
      <c r="D52" s="70">
        <v>66.739199999999997</v>
      </c>
      <c r="L52" s="63"/>
      <c r="M52" s="63"/>
      <c r="N52" s="63"/>
      <c r="Q52" s="4"/>
      <c r="R52" s="85"/>
      <c r="S52" s="85"/>
      <c r="T52" s="63"/>
      <c r="U52" s="85"/>
      <c r="V52" s="85"/>
      <c r="W52" s="63"/>
    </row>
    <row r="53" spans="2:23">
      <c r="E53" s="70">
        <v>28.517499999999995</v>
      </c>
      <c r="F53" s="70">
        <v>38.582499999999996</v>
      </c>
      <c r="L53" s="85"/>
      <c r="M53" s="63"/>
      <c r="N53" s="63"/>
      <c r="Q53" s="63"/>
      <c r="R53" s="63"/>
      <c r="S53" s="63"/>
      <c r="T53" s="63"/>
      <c r="U53" s="63"/>
      <c r="V53" s="63"/>
      <c r="W53" s="63"/>
    </row>
    <row r="54" spans="2:23">
      <c r="E54" s="84"/>
      <c r="F54" s="84"/>
      <c r="L54" s="63"/>
      <c r="M54" s="63"/>
      <c r="N54" s="63"/>
      <c r="Q54" s="63"/>
      <c r="R54" s="63"/>
      <c r="S54" s="63"/>
      <c r="T54" s="63"/>
      <c r="U54" s="85"/>
      <c r="V54" s="85"/>
      <c r="W54" s="63"/>
    </row>
    <row r="55" spans="2:23">
      <c r="B55" s="23" t="s">
        <v>5</v>
      </c>
      <c r="C55" s="70">
        <v>8.434800000000001</v>
      </c>
      <c r="D55" s="70">
        <v>69.665199999999999</v>
      </c>
      <c r="L55" s="63"/>
      <c r="M55" s="63"/>
      <c r="N55" s="63"/>
      <c r="Q55" s="4"/>
      <c r="R55" s="85"/>
      <c r="S55" s="85"/>
      <c r="T55" s="63"/>
      <c r="U55" s="63"/>
      <c r="V55" s="63"/>
      <c r="W55" s="63"/>
    </row>
    <row r="56" spans="2:23">
      <c r="E56" s="70">
        <v>32.664999999999999</v>
      </c>
      <c r="F56" s="70">
        <v>36.835000000000001</v>
      </c>
      <c r="L56" s="85"/>
      <c r="M56" s="63"/>
      <c r="N56" s="63"/>
      <c r="Q56" s="63"/>
      <c r="R56" s="63"/>
      <c r="S56" s="63"/>
      <c r="T56" s="63"/>
      <c r="U56" s="85"/>
      <c r="V56" s="85"/>
      <c r="W56" s="63"/>
    </row>
    <row r="57" spans="2:23">
      <c r="L57" s="63"/>
      <c r="M57" s="63"/>
      <c r="N57" s="63"/>
      <c r="Q57" s="63"/>
      <c r="R57" s="63"/>
      <c r="S57" s="63"/>
      <c r="T57" s="63"/>
      <c r="U57" s="63"/>
      <c r="V57" s="63"/>
      <c r="W57" s="63"/>
    </row>
    <row r="58" spans="2:23">
      <c r="B58" s="23" t="s">
        <v>18</v>
      </c>
      <c r="C58" s="70">
        <v>21.868000000000002</v>
      </c>
      <c r="D58" s="70">
        <v>56.231999999999992</v>
      </c>
      <c r="L58" s="63"/>
      <c r="M58" s="63"/>
      <c r="N58" s="63"/>
      <c r="Q58" s="4"/>
      <c r="R58" s="85"/>
      <c r="S58" s="85"/>
      <c r="T58" s="63"/>
      <c r="U58" s="85"/>
      <c r="V58" s="85"/>
      <c r="W58" s="63"/>
    </row>
    <row r="59" spans="2:23">
      <c r="E59" s="70">
        <v>52.368899999999996</v>
      </c>
      <c r="F59" s="70">
        <v>15.731099999999998</v>
      </c>
      <c r="L59" s="85"/>
      <c r="M59" s="63"/>
      <c r="N59" s="63"/>
      <c r="Q59" s="63"/>
      <c r="R59" s="63"/>
      <c r="S59" s="63"/>
      <c r="T59" s="63"/>
      <c r="U59" s="63"/>
      <c r="V59" s="63"/>
      <c r="W59" s="63"/>
    </row>
    <row r="60" spans="2:23">
      <c r="H60" s="63"/>
      <c r="I60" s="63"/>
      <c r="J60" s="63"/>
      <c r="K60" s="63"/>
      <c r="L60" s="63"/>
      <c r="M60" s="63"/>
      <c r="N60" s="63"/>
    </row>
    <row r="61" spans="2:23">
      <c r="H61" s="4"/>
      <c r="I61" s="85"/>
      <c r="J61" s="85"/>
      <c r="K61" s="63"/>
      <c r="L61" s="63"/>
      <c r="M61" s="63"/>
      <c r="N61" s="63"/>
    </row>
    <row r="62" spans="2:23">
      <c r="H62" s="63"/>
      <c r="I62" s="63"/>
      <c r="J62" s="63"/>
      <c r="K62" s="85"/>
      <c r="L62" s="85"/>
      <c r="M62" s="63"/>
      <c r="N62" s="63"/>
    </row>
    <row r="63" spans="2:23">
      <c r="H63" s="63"/>
      <c r="I63" s="63"/>
      <c r="J63" s="63"/>
      <c r="K63" s="63"/>
      <c r="L63" s="63"/>
      <c r="M63" s="63"/>
      <c r="N63" s="63"/>
    </row>
    <row r="64" spans="2:23">
      <c r="H64" s="4"/>
      <c r="I64" s="85"/>
      <c r="J64" s="85"/>
      <c r="K64" s="63"/>
      <c r="L64" s="63"/>
      <c r="M64" s="63"/>
      <c r="N64" s="63"/>
    </row>
    <row r="65" spans="8:14">
      <c r="H65" s="63"/>
      <c r="I65" s="63"/>
      <c r="J65" s="63"/>
      <c r="K65" s="85"/>
      <c r="L65" s="85"/>
      <c r="M65" s="63"/>
      <c r="N65" s="63"/>
    </row>
    <row r="66" spans="8:14">
      <c r="H66" s="63"/>
      <c r="I66" s="63"/>
      <c r="J66" s="63"/>
      <c r="K66" s="63"/>
      <c r="L66" s="63"/>
      <c r="M66" s="63"/>
      <c r="N66" s="63"/>
    </row>
    <row r="67" spans="8:14">
      <c r="H67" s="4"/>
      <c r="I67" s="85"/>
      <c r="J67" s="85"/>
      <c r="K67" s="63"/>
      <c r="L67" s="63"/>
      <c r="M67" s="63"/>
      <c r="N67" s="63"/>
    </row>
    <row r="68" spans="8:14">
      <c r="H68" s="63"/>
      <c r="I68" s="63"/>
      <c r="J68" s="63"/>
      <c r="K68" s="85"/>
      <c r="L68" s="85"/>
      <c r="M68" s="63"/>
      <c r="N68" s="63"/>
    </row>
    <row r="69" spans="8:14">
      <c r="H69" s="63"/>
      <c r="I69" s="63"/>
      <c r="J69" s="63"/>
      <c r="K69" s="63"/>
      <c r="L69" s="63"/>
      <c r="M69" s="63"/>
      <c r="N69" s="63"/>
    </row>
    <row r="70" spans="8:14">
      <c r="H70" s="63"/>
      <c r="I70" s="63"/>
      <c r="J70" s="63"/>
      <c r="K70" s="63"/>
      <c r="L70" s="63"/>
      <c r="M70" s="63"/>
      <c r="N70" s="63"/>
    </row>
    <row r="71" spans="8:14">
      <c r="H71" s="63"/>
      <c r="I71" s="63"/>
      <c r="J71" s="63"/>
      <c r="K71" s="63"/>
      <c r="L71" s="63"/>
      <c r="M71" s="63"/>
      <c r="N71" s="63"/>
    </row>
    <row r="72" spans="8:14">
      <c r="H72" s="63"/>
      <c r="I72" s="63"/>
      <c r="J72" s="63"/>
      <c r="K72" s="63"/>
      <c r="L72" s="63"/>
      <c r="M72" s="63"/>
      <c r="N72" s="6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70" zoomScaleNormal="70" workbookViewId="0"/>
  </sheetViews>
  <sheetFormatPr baseColWidth="10" defaultColWidth="9.140625" defaultRowHeight="15"/>
  <cols>
    <col min="1" max="1" width="17.28515625" bestFit="1" customWidth="1"/>
    <col min="2" max="2" width="11.85546875" customWidth="1"/>
    <col min="3" max="3" width="18.7109375" customWidth="1"/>
    <col min="4" max="4" width="16" customWidth="1"/>
    <col min="5" max="5" width="11.42578125" customWidth="1"/>
    <col min="7" max="7" width="15" customWidth="1"/>
    <col min="8" max="8" width="18" customWidth="1"/>
    <col min="9" max="10" width="17.5703125" customWidth="1"/>
    <col min="11" max="11" width="12" customWidth="1"/>
    <col min="12" max="12" width="13.42578125" customWidth="1"/>
    <col min="13" max="14" width="13.28515625" customWidth="1"/>
    <col min="15" max="15" width="16.7109375" customWidth="1"/>
    <col min="17" max="17" width="17.140625" customWidth="1"/>
    <col min="18" max="18" width="15" customWidth="1"/>
  </cols>
  <sheetData>
    <row r="1" spans="1:7">
      <c r="A1" s="92" t="s">
        <v>44</v>
      </c>
      <c r="B1" s="92" t="s">
        <v>57</v>
      </c>
    </row>
    <row r="2" spans="1:7" ht="15.75" thickBot="1"/>
    <row r="3" spans="1:7" ht="39" thickBot="1">
      <c r="B3" s="8"/>
      <c r="C3" s="10" t="s">
        <v>0</v>
      </c>
      <c r="D3" s="12" t="s">
        <v>28</v>
      </c>
      <c r="E3" s="11"/>
      <c r="F3" s="88"/>
      <c r="G3" s="8"/>
    </row>
    <row r="4" spans="1:7">
      <c r="B4" s="1" t="s">
        <v>2</v>
      </c>
      <c r="C4" s="13">
        <v>7</v>
      </c>
      <c r="D4" s="14">
        <v>9</v>
      </c>
      <c r="E4" s="15"/>
      <c r="F4" s="36"/>
      <c r="G4" s="8"/>
    </row>
    <row r="5" spans="1:7">
      <c r="B5" s="2" t="s">
        <v>6</v>
      </c>
      <c r="C5" s="16">
        <v>7</v>
      </c>
      <c r="D5" s="17">
        <v>9</v>
      </c>
      <c r="E5" s="18"/>
      <c r="F5" s="36"/>
      <c r="G5" s="8"/>
    </row>
    <row r="6" spans="1:7">
      <c r="B6" s="2" t="s">
        <v>15</v>
      </c>
      <c r="C6" s="16">
        <v>7</v>
      </c>
      <c r="D6" s="17">
        <v>9</v>
      </c>
      <c r="E6" s="18"/>
      <c r="F6" s="36"/>
      <c r="G6" s="8"/>
    </row>
    <row r="7" spans="1:7">
      <c r="B7" s="2" t="s">
        <v>25</v>
      </c>
      <c r="C7" s="16">
        <v>7</v>
      </c>
      <c r="D7" s="17">
        <v>9</v>
      </c>
      <c r="E7" s="18"/>
      <c r="F7" s="36"/>
      <c r="G7" s="8"/>
    </row>
    <row r="8" spans="1:7">
      <c r="B8" s="2" t="s">
        <v>26</v>
      </c>
      <c r="C8" s="16">
        <v>7</v>
      </c>
      <c r="D8" s="17">
        <v>9</v>
      </c>
      <c r="E8" s="18"/>
      <c r="F8" s="36"/>
      <c r="G8" s="8"/>
    </row>
    <row r="9" spans="1:7">
      <c r="B9" s="2" t="s">
        <v>20</v>
      </c>
      <c r="C9" s="16">
        <v>6</v>
      </c>
      <c r="D9" s="17">
        <v>10</v>
      </c>
      <c r="E9" s="18">
        <v>2</v>
      </c>
      <c r="F9" s="36"/>
      <c r="G9" s="8"/>
    </row>
    <row r="10" spans="1:7">
      <c r="B10" s="2" t="s">
        <v>1</v>
      </c>
      <c r="C10" s="16">
        <v>6</v>
      </c>
      <c r="D10" s="17">
        <v>9</v>
      </c>
      <c r="E10" s="18">
        <v>3</v>
      </c>
      <c r="F10" s="36"/>
      <c r="G10" s="8"/>
    </row>
    <row r="11" spans="1:7">
      <c r="B11" s="2" t="s">
        <v>3</v>
      </c>
      <c r="C11" s="16">
        <v>6</v>
      </c>
      <c r="D11" s="17">
        <v>9</v>
      </c>
      <c r="E11" s="18"/>
      <c r="F11" s="36"/>
      <c r="G11" s="8"/>
    </row>
    <row r="12" spans="1:7">
      <c r="B12" s="2" t="s">
        <v>4</v>
      </c>
      <c r="C12" s="16">
        <v>6</v>
      </c>
      <c r="D12" s="17">
        <v>10</v>
      </c>
      <c r="E12" s="18"/>
      <c r="F12" s="36"/>
      <c r="G12" s="8"/>
    </row>
    <row r="13" spans="1:7">
      <c r="B13" s="2" t="s">
        <v>5</v>
      </c>
      <c r="C13" s="16">
        <v>6</v>
      </c>
      <c r="D13" s="17">
        <v>10</v>
      </c>
      <c r="E13" s="18">
        <v>3</v>
      </c>
      <c r="F13" s="36"/>
      <c r="G13" s="8"/>
    </row>
    <row r="14" spans="1:7">
      <c r="B14" s="2" t="s">
        <v>7</v>
      </c>
      <c r="C14" s="16">
        <v>6</v>
      </c>
      <c r="D14" s="17">
        <v>10</v>
      </c>
      <c r="E14" s="18"/>
      <c r="F14" s="36"/>
      <c r="G14" s="8"/>
    </row>
    <row r="15" spans="1:7">
      <c r="B15" s="2" t="s">
        <v>9</v>
      </c>
      <c r="C15" s="16">
        <v>6</v>
      </c>
      <c r="D15" s="17">
        <v>10</v>
      </c>
      <c r="E15" s="18"/>
      <c r="F15" s="36"/>
      <c r="G15" s="8"/>
    </row>
    <row r="16" spans="1:7">
      <c r="B16" s="2" t="s">
        <v>12</v>
      </c>
      <c r="C16" s="16">
        <v>6</v>
      </c>
      <c r="D16" s="17">
        <v>10</v>
      </c>
      <c r="E16" s="18"/>
      <c r="F16" s="36"/>
      <c r="G16" s="8"/>
    </row>
    <row r="17" spans="2:7">
      <c r="B17" s="2" t="s">
        <v>10</v>
      </c>
      <c r="C17" s="16">
        <v>6</v>
      </c>
      <c r="D17" s="17">
        <v>10</v>
      </c>
      <c r="E17" s="18"/>
      <c r="F17" s="36"/>
      <c r="G17" s="8"/>
    </row>
    <row r="18" spans="2:7">
      <c r="B18" s="2" t="s">
        <v>19</v>
      </c>
      <c r="C18" s="16">
        <v>6</v>
      </c>
      <c r="D18" s="17">
        <v>9</v>
      </c>
      <c r="E18" s="18"/>
      <c r="F18" s="36"/>
      <c r="G18" s="8"/>
    </row>
    <row r="19" spans="2:7">
      <c r="B19" s="2" t="s">
        <v>21</v>
      </c>
      <c r="C19" s="16">
        <v>6</v>
      </c>
      <c r="D19" s="17">
        <v>12</v>
      </c>
      <c r="E19" s="18"/>
      <c r="F19" s="36"/>
      <c r="G19" s="8"/>
    </row>
    <row r="20" spans="2:7">
      <c r="B20" s="2" t="s">
        <v>22</v>
      </c>
      <c r="C20" s="16">
        <v>6</v>
      </c>
      <c r="D20" s="17">
        <v>11</v>
      </c>
      <c r="E20" s="18"/>
      <c r="F20" s="36"/>
      <c r="G20" s="8"/>
    </row>
    <row r="21" spans="2:7">
      <c r="B21" s="2" t="s">
        <v>40</v>
      </c>
      <c r="C21" s="16">
        <v>6</v>
      </c>
      <c r="D21" s="17">
        <v>9</v>
      </c>
      <c r="E21" s="18"/>
      <c r="F21" s="36"/>
      <c r="G21" s="8"/>
    </row>
    <row r="22" spans="2:7">
      <c r="B22" s="2" t="s">
        <v>24</v>
      </c>
      <c r="C22" s="16">
        <v>6</v>
      </c>
      <c r="D22" s="17">
        <v>10</v>
      </c>
      <c r="E22" s="18"/>
      <c r="F22" s="36"/>
      <c r="G22" s="8"/>
    </row>
    <row r="23" spans="2:7">
      <c r="B23" s="2" t="s">
        <v>8</v>
      </c>
      <c r="C23" s="16">
        <v>5</v>
      </c>
      <c r="D23" s="17">
        <v>10</v>
      </c>
      <c r="E23" s="18"/>
      <c r="F23" s="36"/>
      <c r="G23" s="8"/>
    </row>
    <row r="24" spans="2:7">
      <c r="B24" s="2" t="s">
        <v>11</v>
      </c>
      <c r="C24" s="16">
        <v>5</v>
      </c>
      <c r="D24" s="17">
        <v>9</v>
      </c>
      <c r="E24" s="18"/>
      <c r="F24" s="36"/>
      <c r="G24" s="8"/>
    </row>
    <row r="25" spans="2:7">
      <c r="B25" s="2" t="s">
        <v>14</v>
      </c>
      <c r="C25" s="16">
        <v>5</v>
      </c>
      <c r="D25" s="17">
        <v>11</v>
      </c>
      <c r="E25" s="18"/>
      <c r="F25" s="36"/>
      <c r="G25" s="8"/>
    </row>
    <row r="26" spans="2:7">
      <c r="B26" s="2" t="s">
        <v>17</v>
      </c>
      <c r="C26" s="16">
        <v>5</v>
      </c>
      <c r="D26" s="17">
        <v>13</v>
      </c>
      <c r="E26" s="18"/>
      <c r="F26" s="36"/>
      <c r="G26" s="8"/>
    </row>
    <row r="27" spans="2:7">
      <c r="B27" s="2" t="s">
        <v>31</v>
      </c>
      <c r="C27" s="16">
        <v>5</v>
      </c>
      <c r="D27" s="17">
        <v>11</v>
      </c>
      <c r="E27" s="18"/>
      <c r="F27" s="36"/>
      <c r="G27" s="8"/>
    </row>
    <row r="28" spans="2:7">
      <c r="B28" s="2" t="s">
        <v>18</v>
      </c>
      <c r="C28" s="16">
        <v>5</v>
      </c>
      <c r="D28" s="17">
        <v>11</v>
      </c>
      <c r="E28" s="18">
        <v>2</v>
      </c>
      <c r="F28" s="36"/>
      <c r="G28" s="8"/>
    </row>
    <row r="29" spans="2:7">
      <c r="B29" s="2" t="s">
        <v>43</v>
      </c>
      <c r="C29" s="16">
        <v>5</v>
      </c>
      <c r="D29" s="17">
        <v>11</v>
      </c>
      <c r="E29" s="18">
        <v>2</v>
      </c>
      <c r="F29" s="36"/>
      <c r="G29" s="8"/>
    </row>
    <row r="30" spans="2:7">
      <c r="B30" s="2" t="s">
        <v>13</v>
      </c>
      <c r="C30" s="16">
        <v>4.67</v>
      </c>
      <c r="D30" s="17">
        <v>10.33</v>
      </c>
      <c r="E30" s="18"/>
      <c r="F30" s="36"/>
      <c r="G30" s="8"/>
    </row>
    <row r="31" spans="2:7" ht="15.75" thickBot="1">
      <c r="B31" s="3" t="s">
        <v>16</v>
      </c>
      <c r="C31" s="19">
        <v>4</v>
      </c>
      <c r="D31" s="20">
        <v>12</v>
      </c>
      <c r="E31" s="21"/>
      <c r="F31" s="36"/>
      <c r="G31" s="4" t="s">
        <v>56</v>
      </c>
    </row>
    <row r="32" spans="2:7">
      <c r="B32" s="8"/>
      <c r="C32" s="8"/>
      <c r="D32" s="8"/>
      <c r="E32" s="8"/>
      <c r="F32" s="8"/>
      <c r="G32" s="8"/>
    </row>
    <row r="33" spans="1:18">
      <c r="A33" s="92" t="s">
        <v>45</v>
      </c>
      <c r="B33" s="92" t="s">
        <v>58</v>
      </c>
    </row>
    <row r="34" spans="1:18" ht="15.75" thickBot="1">
      <c r="B34" s="92"/>
    </row>
    <row r="35" spans="1:18" ht="15.75" thickBot="1">
      <c r="A35" s="36"/>
      <c r="B35" s="73"/>
      <c r="C35" s="76" t="s">
        <v>38</v>
      </c>
      <c r="D35" s="77" t="s">
        <v>32</v>
      </c>
      <c r="E35" s="36"/>
      <c r="F35" s="36"/>
      <c r="G35" s="36"/>
      <c r="H35" s="36"/>
      <c r="I35" s="8"/>
      <c r="J35" s="8"/>
      <c r="K35" s="8"/>
      <c r="L35" s="8"/>
      <c r="M35" s="8"/>
    </row>
    <row r="36" spans="1:18">
      <c r="A36" s="36"/>
      <c r="B36" s="1" t="s">
        <v>25</v>
      </c>
      <c r="C36" s="78">
        <v>20.5</v>
      </c>
      <c r="D36" s="79">
        <v>20.5</v>
      </c>
      <c r="E36" s="36"/>
      <c r="F36" s="36"/>
      <c r="G36" s="36"/>
      <c r="H36" s="36"/>
      <c r="I36" s="8"/>
      <c r="J36" s="73"/>
      <c r="K36" s="73"/>
      <c r="L36" s="73"/>
      <c r="M36" s="8"/>
    </row>
    <row r="37" spans="1:18">
      <c r="A37" s="36"/>
      <c r="B37" s="2" t="s">
        <v>26</v>
      </c>
      <c r="C37" s="80">
        <v>19.8</v>
      </c>
      <c r="D37" s="81">
        <v>19.899999999999999</v>
      </c>
      <c r="E37" s="74"/>
      <c r="F37" s="36"/>
      <c r="G37" s="36"/>
      <c r="H37" s="74"/>
      <c r="I37" s="8"/>
      <c r="M37" s="8"/>
    </row>
    <row r="38" spans="1:18">
      <c r="A38" s="36"/>
      <c r="B38" s="90" t="s">
        <v>4</v>
      </c>
      <c r="C38" s="80">
        <v>19</v>
      </c>
      <c r="D38" s="81">
        <v>19.8</v>
      </c>
      <c r="E38" s="87"/>
      <c r="F38" s="36"/>
      <c r="G38" s="36"/>
      <c r="H38" s="87"/>
      <c r="I38" s="8"/>
    </row>
    <row r="39" spans="1:18">
      <c r="A39" s="36"/>
      <c r="B39" s="90" t="s">
        <v>1</v>
      </c>
      <c r="C39" s="80">
        <v>19.600000000000001</v>
      </c>
      <c r="D39" s="81">
        <v>19.600000000000001</v>
      </c>
      <c r="E39" s="36"/>
      <c r="F39" s="36"/>
      <c r="G39" s="4"/>
      <c r="H39" s="85"/>
      <c r="I39" s="8"/>
      <c r="M39" t="str">
        <f>IF(D36&gt;C36,"Change"," ")</f>
        <v xml:space="preserve"> </v>
      </c>
      <c r="R39" s="71"/>
    </row>
    <row r="40" spans="1:18">
      <c r="A40" s="36"/>
      <c r="B40" s="90" t="s">
        <v>18</v>
      </c>
      <c r="C40" s="80">
        <v>17.7</v>
      </c>
      <c r="D40" s="81">
        <v>19.100000000000001</v>
      </c>
      <c r="E40" s="36"/>
      <c r="F40" s="36"/>
      <c r="G40" s="4"/>
      <c r="H40" s="85"/>
      <c r="I40" s="8"/>
      <c r="N40" t="str">
        <f>IF(D37&lt;C37,"Change"," ")</f>
        <v xml:space="preserve"> </v>
      </c>
      <c r="R40" s="71"/>
    </row>
    <row r="41" spans="1:18">
      <c r="A41" s="36"/>
      <c r="B41" s="90" t="s">
        <v>15</v>
      </c>
      <c r="C41" s="80">
        <v>19</v>
      </c>
      <c r="D41" s="81">
        <v>18.899999999999999</v>
      </c>
      <c r="E41" s="36"/>
      <c r="F41" s="36"/>
      <c r="G41" s="4"/>
      <c r="H41" s="85"/>
      <c r="I41" s="8"/>
      <c r="N41" s="86"/>
      <c r="O41" s="86"/>
      <c r="R41" s="71"/>
    </row>
    <row r="42" spans="1:18">
      <c r="A42" s="36"/>
      <c r="B42" s="90" t="s">
        <v>23</v>
      </c>
      <c r="C42" s="80">
        <v>18.3</v>
      </c>
      <c r="D42" s="81">
        <v>18.5</v>
      </c>
      <c r="E42" s="36"/>
      <c r="F42" s="36"/>
      <c r="G42" s="4"/>
      <c r="H42" s="85"/>
      <c r="I42" s="8"/>
      <c r="N42" s="86"/>
      <c r="O42" s="86"/>
      <c r="R42" s="71"/>
    </row>
    <row r="43" spans="1:18">
      <c r="A43" s="36"/>
      <c r="B43" s="90" t="s">
        <v>8</v>
      </c>
      <c r="C43" s="80">
        <v>16.8</v>
      </c>
      <c r="D43" s="81">
        <v>18.3</v>
      </c>
      <c r="E43" s="36"/>
      <c r="F43" s="36"/>
      <c r="G43" s="4"/>
      <c r="H43" s="85"/>
      <c r="I43" s="8"/>
      <c r="N43" s="86"/>
      <c r="O43" s="86"/>
      <c r="R43" s="71"/>
    </row>
    <row r="44" spans="1:18">
      <c r="A44" s="36"/>
      <c r="B44" s="90" t="s">
        <v>20</v>
      </c>
      <c r="C44" s="80">
        <v>17.8</v>
      </c>
      <c r="D44" s="81">
        <v>18.3</v>
      </c>
      <c r="E44" s="36"/>
      <c r="F44" s="36"/>
      <c r="G44" s="4"/>
      <c r="H44" s="85"/>
      <c r="I44" s="8"/>
      <c r="N44" s="86"/>
      <c r="O44" s="86"/>
      <c r="R44" s="71"/>
    </row>
    <row r="45" spans="1:18">
      <c r="A45" s="36"/>
      <c r="B45" s="90" t="s">
        <v>5</v>
      </c>
      <c r="C45" s="80">
        <v>17.5</v>
      </c>
      <c r="D45" s="81">
        <v>18.2</v>
      </c>
      <c r="E45" s="36"/>
      <c r="F45" s="36"/>
      <c r="G45" s="4"/>
      <c r="H45" s="85"/>
      <c r="I45" s="8"/>
      <c r="N45" s="86"/>
      <c r="O45" s="86"/>
      <c r="R45" s="71"/>
    </row>
    <row r="46" spans="1:18">
      <c r="A46" s="36"/>
      <c r="B46" s="90" t="s">
        <v>3</v>
      </c>
      <c r="C46" s="80">
        <v>17.399999999999999</v>
      </c>
      <c r="D46" s="81">
        <v>18.100000000000001</v>
      </c>
      <c r="E46" s="36"/>
      <c r="F46" s="36"/>
      <c r="G46" s="4"/>
      <c r="H46" s="85"/>
      <c r="I46" s="8"/>
      <c r="N46" s="86"/>
      <c r="O46" s="86"/>
      <c r="R46" s="71"/>
    </row>
    <row r="47" spans="1:18">
      <c r="A47" s="36"/>
      <c r="B47" s="90" t="s">
        <v>6</v>
      </c>
      <c r="C47" s="80">
        <v>18.3</v>
      </c>
      <c r="D47" s="81">
        <v>18.100000000000001</v>
      </c>
      <c r="E47" s="36"/>
      <c r="F47" s="36"/>
      <c r="G47" s="4"/>
      <c r="H47" s="85"/>
      <c r="I47" s="8"/>
      <c r="N47" s="86"/>
      <c r="O47" s="86"/>
      <c r="R47" s="71"/>
    </row>
    <row r="48" spans="1:18">
      <c r="A48" s="36"/>
      <c r="B48" s="90" t="s">
        <v>21</v>
      </c>
      <c r="C48" s="80">
        <v>16.8</v>
      </c>
      <c r="D48" s="81">
        <v>18</v>
      </c>
      <c r="E48" s="36"/>
      <c r="F48" s="36"/>
      <c r="G48" s="4"/>
      <c r="H48" s="85"/>
      <c r="I48" s="8"/>
      <c r="N48" s="86"/>
      <c r="O48" s="86"/>
      <c r="R48" s="71"/>
    </row>
    <row r="49" spans="1:18">
      <c r="A49" s="36"/>
      <c r="B49" s="90" t="s">
        <v>9</v>
      </c>
      <c r="C49" s="80">
        <v>17</v>
      </c>
      <c r="D49" s="81">
        <v>17.899999999999999</v>
      </c>
      <c r="E49" s="36"/>
      <c r="F49" s="36"/>
      <c r="G49" s="4"/>
      <c r="H49" s="85"/>
      <c r="I49" s="8"/>
      <c r="N49" s="86"/>
      <c r="O49" s="86"/>
      <c r="R49" s="71"/>
    </row>
    <row r="50" spans="1:18">
      <c r="A50" s="36"/>
      <c r="B50" s="90" t="s">
        <v>14</v>
      </c>
      <c r="C50" s="80">
        <v>18.100000000000001</v>
      </c>
      <c r="D50" s="81">
        <v>17.899999999999999</v>
      </c>
      <c r="E50" s="36"/>
      <c r="F50" s="36"/>
      <c r="G50" s="4"/>
      <c r="H50" s="85"/>
      <c r="I50" s="8"/>
      <c r="N50" s="86"/>
      <c r="O50" s="86"/>
      <c r="R50" s="71"/>
    </row>
    <row r="51" spans="1:18">
      <c r="A51" s="36"/>
      <c r="B51" s="90" t="s">
        <v>17</v>
      </c>
      <c r="C51" s="80">
        <v>17.8</v>
      </c>
      <c r="D51" s="81">
        <v>17.7</v>
      </c>
      <c r="E51" s="36"/>
      <c r="F51" s="36"/>
      <c r="G51" s="4"/>
      <c r="H51" s="85"/>
      <c r="I51" s="8"/>
      <c r="N51" s="86"/>
      <c r="O51" s="86"/>
      <c r="R51" s="71"/>
    </row>
    <row r="52" spans="1:18">
      <c r="A52" s="36"/>
      <c r="B52" s="90" t="s">
        <v>7</v>
      </c>
      <c r="C52" s="80">
        <v>17.100000000000001</v>
      </c>
      <c r="D52" s="81">
        <v>17.5</v>
      </c>
      <c r="E52" s="36"/>
      <c r="F52" s="36"/>
      <c r="G52" s="4"/>
      <c r="H52" s="85"/>
      <c r="I52" s="8"/>
      <c r="N52" s="86"/>
      <c r="O52" s="86"/>
      <c r="R52" s="71"/>
    </row>
    <row r="53" spans="1:18">
      <c r="A53" s="36"/>
      <c r="B53" s="90" t="s">
        <v>19</v>
      </c>
      <c r="C53" s="80">
        <v>16.399999999999999</v>
      </c>
      <c r="D53" s="81">
        <v>17.2</v>
      </c>
      <c r="E53" s="36"/>
      <c r="F53" s="36"/>
      <c r="G53" s="4"/>
      <c r="H53" s="85"/>
      <c r="I53" s="8"/>
      <c r="N53" s="86"/>
      <c r="O53" s="86"/>
      <c r="R53" s="71"/>
    </row>
    <row r="54" spans="1:18">
      <c r="A54" s="36"/>
      <c r="B54" s="90" t="s">
        <v>12</v>
      </c>
      <c r="C54" s="80">
        <v>17.3</v>
      </c>
      <c r="D54" s="81">
        <v>17.100000000000001</v>
      </c>
      <c r="E54" s="36"/>
      <c r="F54" s="36"/>
      <c r="G54" s="4"/>
      <c r="H54" s="85"/>
      <c r="I54" s="8"/>
      <c r="N54" s="86"/>
      <c r="O54" s="86"/>
      <c r="R54" s="71"/>
    </row>
    <row r="55" spans="1:18">
      <c r="A55" s="36"/>
      <c r="B55" s="90" t="s">
        <v>22</v>
      </c>
      <c r="C55" s="80">
        <v>16.600000000000001</v>
      </c>
      <c r="D55" s="81">
        <v>16.899999999999999</v>
      </c>
      <c r="E55" s="36"/>
      <c r="F55" s="36"/>
      <c r="G55" s="4"/>
      <c r="H55" s="85"/>
      <c r="I55" s="8"/>
      <c r="N55" s="86"/>
      <c r="O55" s="86"/>
      <c r="R55" s="71"/>
    </row>
    <row r="56" spans="1:18">
      <c r="A56" s="36"/>
      <c r="B56" s="90" t="s">
        <v>27</v>
      </c>
      <c r="C56" s="80">
        <v>16.100000000000001</v>
      </c>
      <c r="D56" s="81">
        <v>16.600000000000001</v>
      </c>
      <c r="E56" s="36"/>
      <c r="F56" s="36"/>
      <c r="G56" s="4"/>
      <c r="H56" s="85"/>
      <c r="I56" s="8"/>
      <c r="N56" s="86"/>
      <c r="O56" s="86"/>
      <c r="R56" s="71"/>
    </row>
    <row r="57" spans="1:18">
      <c r="A57" s="36"/>
      <c r="B57" s="90" t="s">
        <v>10</v>
      </c>
      <c r="C57" s="80">
        <v>16.399999999999999</v>
      </c>
      <c r="D57" s="81">
        <v>16.5</v>
      </c>
      <c r="E57" s="36"/>
      <c r="F57" s="36"/>
      <c r="G57" s="4"/>
      <c r="H57" s="85"/>
      <c r="I57" s="8"/>
      <c r="N57" s="86"/>
      <c r="O57" s="86"/>
      <c r="R57" s="71"/>
    </row>
    <row r="58" spans="1:18">
      <c r="A58" s="36"/>
      <c r="B58" s="90" t="s">
        <v>2</v>
      </c>
      <c r="C58" s="80">
        <v>16</v>
      </c>
      <c r="D58" s="81">
        <v>16.399999999999999</v>
      </c>
      <c r="E58" s="36"/>
      <c r="F58" s="36"/>
      <c r="G58" s="4"/>
      <c r="H58" s="85"/>
      <c r="I58" s="8"/>
      <c r="N58" s="86"/>
      <c r="O58" s="86"/>
      <c r="R58" s="71"/>
    </row>
    <row r="59" spans="1:18">
      <c r="A59" s="36"/>
      <c r="B59" s="90" t="s">
        <v>11</v>
      </c>
      <c r="C59" s="80">
        <v>15.7</v>
      </c>
      <c r="D59" s="81">
        <v>16.399999999999999</v>
      </c>
      <c r="E59" s="36"/>
      <c r="F59" s="36"/>
      <c r="G59" s="4"/>
      <c r="H59" s="85"/>
      <c r="I59" s="8"/>
      <c r="N59" s="86"/>
      <c r="O59" s="86"/>
      <c r="R59" s="71"/>
    </row>
    <row r="60" spans="1:18">
      <c r="A60" s="36"/>
      <c r="B60" s="90" t="s">
        <v>24</v>
      </c>
      <c r="C60" s="80">
        <v>16.399999999999999</v>
      </c>
      <c r="D60" s="81">
        <v>16.399999999999999</v>
      </c>
      <c r="E60" s="36"/>
      <c r="F60" s="36"/>
      <c r="G60" s="4"/>
      <c r="H60" s="85"/>
      <c r="I60" s="8"/>
      <c r="N60" s="86"/>
      <c r="O60" s="86"/>
      <c r="R60" s="71"/>
    </row>
    <row r="61" spans="1:18">
      <c r="A61" s="36"/>
      <c r="B61" s="90" t="s">
        <v>31</v>
      </c>
      <c r="C61" s="80">
        <v>14.8</v>
      </c>
      <c r="D61" s="81">
        <v>15.2</v>
      </c>
      <c r="E61" s="36"/>
      <c r="F61" s="36"/>
      <c r="G61" s="4"/>
      <c r="H61" s="85"/>
      <c r="I61" s="8"/>
      <c r="N61" s="86"/>
      <c r="O61" s="86"/>
      <c r="R61" s="71"/>
    </row>
    <row r="62" spans="1:18">
      <c r="A62" s="36"/>
      <c r="B62" s="90" t="s">
        <v>16</v>
      </c>
      <c r="C62" s="80">
        <v>13.9</v>
      </c>
      <c r="D62" s="81">
        <v>15.1</v>
      </c>
      <c r="E62" s="36"/>
      <c r="F62" s="36"/>
      <c r="G62" s="4"/>
      <c r="H62" s="85"/>
      <c r="I62" s="8"/>
      <c r="N62" s="86"/>
      <c r="O62" s="86"/>
      <c r="R62" s="71"/>
    </row>
    <row r="63" spans="1:18" ht="15.75" thickBot="1">
      <c r="A63" s="36"/>
      <c r="B63" s="91" t="s">
        <v>13</v>
      </c>
      <c r="C63" s="89">
        <v>14.4</v>
      </c>
      <c r="D63" s="82">
        <v>14.9</v>
      </c>
      <c r="E63" s="36"/>
      <c r="F63" s="36"/>
      <c r="G63" s="4"/>
      <c r="H63" s="85"/>
      <c r="I63" s="8"/>
      <c r="N63" s="86"/>
      <c r="O63" s="86"/>
      <c r="R63" s="71"/>
    </row>
    <row r="64" spans="1:18">
      <c r="A64" s="36"/>
      <c r="B64" s="4"/>
      <c r="C64" s="36"/>
      <c r="D64" s="22"/>
      <c r="E64" s="36"/>
      <c r="F64" s="36"/>
      <c r="G64" s="4"/>
      <c r="H64" s="85"/>
      <c r="I64" s="8"/>
      <c r="N64" s="86"/>
      <c r="O64" s="86"/>
      <c r="R64" s="71"/>
    </row>
    <row r="65" spans="1:18">
      <c r="A65" s="36"/>
      <c r="B65" s="4"/>
      <c r="C65" s="36"/>
      <c r="D65" s="22"/>
      <c r="E65" s="36"/>
      <c r="F65" s="36"/>
      <c r="G65" s="4"/>
      <c r="H65" s="85"/>
      <c r="I65" s="8"/>
      <c r="N65" s="86"/>
      <c r="O65" s="86"/>
      <c r="R65" s="71"/>
    </row>
    <row r="66" spans="1:18">
      <c r="A66" s="36"/>
      <c r="B66" s="4"/>
      <c r="C66" s="36"/>
      <c r="D66" s="22"/>
      <c r="E66" s="36"/>
      <c r="F66" s="36"/>
      <c r="G66" s="4"/>
      <c r="H66" s="85"/>
      <c r="I66" s="8"/>
      <c r="N66" s="86"/>
      <c r="O66" s="86"/>
    </row>
    <row r="67" spans="1:18">
      <c r="A67" s="63"/>
      <c r="B67" s="5"/>
      <c r="C67" s="5"/>
      <c r="D67" s="5"/>
      <c r="E67" s="5"/>
      <c r="F67" s="63"/>
      <c r="G67" s="63"/>
      <c r="H67" s="63"/>
    </row>
    <row r="68" spans="1:18">
      <c r="A68" s="63"/>
      <c r="B68" s="6"/>
      <c r="C68" s="4"/>
      <c r="D68" s="4"/>
      <c r="E68" s="4"/>
      <c r="F68" s="63"/>
      <c r="G68" s="63"/>
      <c r="H68" s="63"/>
      <c r="J68" s="75"/>
      <c r="K68" s="75"/>
      <c r="L68" s="75"/>
    </row>
    <row r="69" spans="1:18">
      <c r="A69" s="63"/>
      <c r="B69" s="6"/>
      <c r="C69" s="4"/>
      <c r="D69" s="4"/>
      <c r="E69" s="4"/>
      <c r="F69" s="63"/>
      <c r="G69" s="63"/>
      <c r="H69" s="63"/>
      <c r="J69" s="75"/>
      <c r="K69" s="75"/>
      <c r="L69" s="75"/>
    </row>
    <row r="70" spans="1:18">
      <c r="A70" s="63"/>
      <c r="B70" s="7"/>
      <c r="C70" s="4"/>
      <c r="D70" s="4"/>
      <c r="E70" s="4"/>
      <c r="F70" s="63"/>
      <c r="G70" s="63"/>
      <c r="H70" s="63"/>
    </row>
    <row r="71" spans="1:18">
      <c r="A71" s="63"/>
      <c r="B71" s="63"/>
      <c r="C71" s="63"/>
      <c r="D71" s="63"/>
      <c r="E71" s="4"/>
      <c r="F71" s="63"/>
      <c r="G71" s="63"/>
      <c r="H71" s="6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zoomScale="70" zoomScaleNormal="70" workbookViewId="0"/>
  </sheetViews>
  <sheetFormatPr baseColWidth="10" defaultColWidth="9.140625" defaultRowHeight="12.75"/>
  <cols>
    <col min="1" max="1" width="17.28515625" style="8" bestFit="1" customWidth="1"/>
    <col min="2" max="2" width="9.140625" style="8"/>
    <col min="3" max="3" width="11.42578125" style="8" customWidth="1"/>
    <col min="4" max="4" width="11.7109375" style="8" customWidth="1"/>
    <col min="5" max="5" width="11.42578125" style="8" customWidth="1"/>
    <col min="6" max="6" width="12.140625" style="8" customWidth="1"/>
    <col min="7" max="7" width="9.140625" style="8"/>
    <col min="8" max="8" width="11.42578125" style="8" customWidth="1"/>
    <col min="9" max="9" width="9.140625" style="8"/>
    <col min="10" max="10" width="12.42578125" style="8" bestFit="1" customWidth="1"/>
    <col min="11" max="13" width="9.140625" style="8"/>
    <col min="14" max="14" width="13" style="8" bestFit="1" customWidth="1"/>
    <col min="15" max="16384" width="9.140625" style="8"/>
  </cols>
  <sheetData>
    <row r="1" spans="1:26" ht="15">
      <c r="A1" s="95" t="s">
        <v>47</v>
      </c>
      <c r="B1" s="95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4"/>
      <c r="Y1" s="63"/>
      <c r="Z1" s="63"/>
    </row>
    <row r="2" spans="1:26">
      <c r="B2" s="95"/>
      <c r="C2" s="36"/>
      <c r="D2" s="36"/>
      <c r="E2" s="36"/>
      <c r="F2" s="36"/>
      <c r="G2" s="36"/>
      <c r="H2" s="36"/>
      <c r="I2" s="36"/>
      <c r="J2" s="36"/>
      <c r="K2" s="36"/>
    </row>
    <row r="3" spans="1:26" ht="25.5">
      <c r="B3" s="25"/>
      <c r="C3" s="25" t="s">
        <v>63</v>
      </c>
      <c r="D3" s="25" t="s">
        <v>62</v>
      </c>
      <c r="E3" s="28"/>
      <c r="F3" s="88"/>
      <c r="G3" s="28"/>
      <c r="H3" s="28"/>
      <c r="I3" s="28"/>
      <c r="J3" s="28"/>
      <c r="K3" s="36"/>
    </row>
    <row r="4" spans="1:26">
      <c r="B4" s="26" t="s">
        <v>29</v>
      </c>
      <c r="C4" s="30">
        <v>93.9</v>
      </c>
      <c r="D4" s="30">
        <v>27</v>
      </c>
      <c r="E4" s="8">
        <v>95</v>
      </c>
      <c r="F4" s="8">
        <v>0</v>
      </c>
      <c r="G4" s="24"/>
      <c r="H4" s="93"/>
      <c r="I4" s="93"/>
      <c r="J4" s="93"/>
      <c r="K4" s="36"/>
    </row>
    <row r="5" spans="1:26">
      <c r="B5" s="26" t="s">
        <v>1</v>
      </c>
      <c r="C5" s="30">
        <v>98</v>
      </c>
      <c r="D5" s="30">
        <v>48</v>
      </c>
      <c r="E5" s="8">
        <v>95</v>
      </c>
      <c r="F5" s="8">
        <v>10</v>
      </c>
      <c r="G5" s="24"/>
      <c r="H5" s="93"/>
      <c r="I5" s="93"/>
      <c r="J5" s="93"/>
      <c r="K5" s="36"/>
    </row>
    <row r="6" spans="1:26">
      <c r="B6" s="26" t="s">
        <v>2</v>
      </c>
      <c r="C6" s="30">
        <v>87.1</v>
      </c>
      <c r="D6" s="30">
        <v>8</v>
      </c>
      <c r="E6" s="8">
        <v>95</v>
      </c>
      <c r="F6" s="8">
        <v>30</v>
      </c>
      <c r="G6" s="24"/>
      <c r="H6" s="93"/>
      <c r="I6" s="93"/>
      <c r="J6" s="93"/>
      <c r="K6" s="36"/>
    </row>
    <row r="7" spans="1:26">
      <c r="B7" s="26" t="s">
        <v>3</v>
      </c>
      <c r="C7" s="30">
        <v>86.1</v>
      </c>
      <c r="D7" s="30">
        <v>3</v>
      </c>
      <c r="E7" s="8">
        <v>95</v>
      </c>
      <c r="F7" s="8">
        <v>40</v>
      </c>
      <c r="G7" s="24"/>
      <c r="H7" s="93"/>
      <c r="I7" s="93"/>
      <c r="J7" s="93"/>
      <c r="K7" s="36"/>
    </row>
    <row r="8" spans="1:26">
      <c r="B8" s="26" t="s">
        <v>4</v>
      </c>
      <c r="C8" s="30">
        <v>98</v>
      </c>
      <c r="D8" s="30">
        <v>67</v>
      </c>
      <c r="E8" s="8">
        <v>95</v>
      </c>
      <c r="F8" s="8">
        <v>50</v>
      </c>
      <c r="G8" s="24"/>
      <c r="H8" s="93"/>
      <c r="I8" s="93"/>
      <c r="J8" s="93"/>
      <c r="K8" s="36"/>
    </row>
    <row r="9" spans="1:26">
      <c r="B9" s="26" t="s">
        <v>5</v>
      </c>
      <c r="C9" s="30">
        <v>96.5</v>
      </c>
      <c r="D9" s="30">
        <v>24</v>
      </c>
      <c r="E9" s="8">
        <v>95</v>
      </c>
      <c r="F9" s="8">
        <v>60</v>
      </c>
      <c r="G9" s="24"/>
      <c r="H9" s="93"/>
      <c r="I9" s="93"/>
      <c r="J9" s="93"/>
      <c r="K9" s="36"/>
    </row>
    <row r="10" spans="1:26">
      <c r="B10" s="26" t="s">
        <v>6</v>
      </c>
      <c r="C10" s="30">
        <v>90</v>
      </c>
      <c r="D10" s="30">
        <v>18</v>
      </c>
      <c r="E10" s="8">
        <v>95</v>
      </c>
      <c r="F10" s="8">
        <v>70</v>
      </c>
      <c r="G10" s="24"/>
      <c r="H10" s="93"/>
      <c r="I10" s="93"/>
      <c r="J10" s="93"/>
      <c r="K10" s="36"/>
    </row>
    <row r="11" spans="1:26">
      <c r="B11" s="26" t="s">
        <v>7</v>
      </c>
      <c r="C11" s="30">
        <v>99.1</v>
      </c>
      <c r="D11" s="30">
        <v>31</v>
      </c>
      <c r="E11" s="8">
        <v>95</v>
      </c>
      <c r="F11" s="8">
        <v>75</v>
      </c>
      <c r="G11" s="24"/>
      <c r="H11" s="93"/>
      <c r="I11" s="93"/>
      <c r="J11" s="93"/>
      <c r="K11" s="36"/>
    </row>
    <row r="12" spans="1:26">
      <c r="B12" s="26" t="s">
        <v>8</v>
      </c>
      <c r="C12" s="30">
        <v>75.2</v>
      </c>
      <c r="D12" s="30">
        <v>20</v>
      </c>
      <c r="G12" s="24"/>
      <c r="H12" s="93"/>
      <c r="I12" s="93"/>
      <c r="J12" s="93"/>
      <c r="K12" s="36"/>
    </row>
    <row r="13" spans="1:26">
      <c r="B13" s="26" t="s">
        <v>9</v>
      </c>
      <c r="C13" s="30">
        <v>97.4</v>
      </c>
      <c r="D13" s="30">
        <v>36</v>
      </c>
      <c r="E13" s="8">
        <v>33</v>
      </c>
      <c r="F13" s="8">
        <v>25</v>
      </c>
      <c r="G13" s="24"/>
      <c r="H13" s="93"/>
      <c r="I13" s="93"/>
      <c r="J13" s="93"/>
      <c r="K13" s="36"/>
    </row>
    <row r="14" spans="1:26">
      <c r="B14" s="26" t="s">
        <v>10</v>
      </c>
      <c r="C14" s="30">
        <v>100</v>
      </c>
      <c r="D14" s="30">
        <v>40</v>
      </c>
      <c r="E14" s="8">
        <v>33</v>
      </c>
      <c r="F14" s="8">
        <v>50</v>
      </c>
      <c r="G14" s="24"/>
      <c r="H14" s="93"/>
      <c r="I14" s="93"/>
      <c r="J14" s="93"/>
      <c r="K14" s="36"/>
    </row>
    <row r="15" spans="1:26">
      <c r="B15" s="26" t="s">
        <v>11</v>
      </c>
      <c r="C15" s="30">
        <v>71.7</v>
      </c>
      <c r="D15" s="30">
        <v>11</v>
      </c>
      <c r="E15" s="8">
        <v>33</v>
      </c>
      <c r="F15" s="8">
        <v>75</v>
      </c>
      <c r="G15" s="24"/>
      <c r="H15" s="93"/>
      <c r="I15" s="93"/>
      <c r="J15" s="93"/>
      <c r="K15" s="36"/>
    </row>
    <row r="16" spans="1:26">
      <c r="B16" s="26" t="s">
        <v>12</v>
      </c>
      <c r="C16" s="30">
        <v>99.2</v>
      </c>
      <c r="D16" s="30">
        <v>21</v>
      </c>
      <c r="E16" s="8">
        <v>33</v>
      </c>
      <c r="F16" s="8">
        <v>100</v>
      </c>
      <c r="G16" s="24"/>
      <c r="H16" s="93"/>
      <c r="I16" s="93"/>
      <c r="J16" s="93"/>
      <c r="K16" s="36"/>
    </row>
    <row r="17" spans="2:11">
      <c r="B17" s="26" t="s">
        <v>13</v>
      </c>
      <c r="C17" s="30">
        <v>83.8</v>
      </c>
      <c r="D17" s="30">
        <v>26</v>
      </c>
      <c r="E17" s="93"/>
      <c r="F17" s="36"/>
      <c r="G17" s="24"/>
      <c r="H17" s="93"/>
      <c r="I17" s="93"/>
      <c r="J17" s="93"/>
      <c r="K17" s="36"/>
    </row>
    <row r="18" spans="2:11">
      <c r="B18" s="26" t="s">
        <v>14</v>
      </c>
      <c r="C18" s="30">
        <v>93.3</v>
      </c>
      <c r="D18" s="30">
        <v>23</v>
      </c>
      <c r="E18" s="93"/>
      <c r="F18" s="36"/>
      <c r="G18" s="24"/>
      <c r="H18" s="93"/>
      <c r="I18" s="93"/>
      <c r="J18" s="93"/>
      <c r="K18" s="36"/>
    </row>
    <row r="19" spans="2:11">
      <c r="B19" s="26" t="s">
        <v>15</v>
      </c>
      <c r="C19" s="30">
        <v>84.8</v>
      </c>
      <c r="D19" s="30">
        <v>8</v>
      </c>
      <c r="E19" s="93"/>
      <c r="F19" s="36"/>
      <c r="G19" s="24"/>
      <c r="H19" s="24"/>
      <c r="I19" s="93"/>
      <c r="J19" s="93"/>
      <c r="K19" s="36"/>
    </row>
    <row r="20" spans="2:11">
      <c r="B20" s="26" t="s">
        <v>16</v>
      </c>
      <c r="C20" s="30">
        <v>97.8</v>
      </c>
      <c r="D20" s="30">
        <v>48</v>
      </c>
      <c r="E20" s="93"/>
      <c r="F20" s="36"/>
      <c r="G20" s="24"/>
      <c r="H20" s="93"/>
      <c r="I20" s="93"/>
      <c r="J20" s="93"/>
      <c r="K20" s="36"/>
    </row>
    <row r="21" spans="2:11">
      <c r="B21" s="26" t="s">
        <v>17</v>
      </c>
      <c r="C21" s="30">
        <v>94.5</v>
      </c>
      <c r="D21" s="30">
        <v>8</v>
      </c>
      <c r="E21" s="93"/>
      <c r="F21" s="36"/>
      <c r="G21" s="24"/>
      <c r="H21" s="93"/>
      <c r="I21" s="93"/>
      <c r="J21" s="93"/>
      <c r="K21" s="36"/>
    </row>
    <row r="22" spans="2:11">
      <c r="B22" s="26" t="s">
        <v>31</v>
      </c>
      <c r="C22" s="30">
        <v>100</v>
      </c>
      <c r="D22" s="30">
        <v>17</v>
      </c>
      <c r="E22" s="93"/>
      <c r="F22" s="36"/>
      <c r="G22" s="24"/>
      <c r="H22" s="93"/>
      <c r="I22" s="93"/>
      <c r="J22" s="93"/>
      <c r="K22" s="36"/>
    </row>
    <row r="23" spans="2:11">
      <c r="B23" s="26" t="s">
        <v>18</v>
      </c>
      <c r="C23" s="30">
        <v>99.6</v>
      </c>
      <c r="D23" s="30">
        <v>46</v>
      </c>
      <c r="E23" s="93"/>
      <c r="F23" s="36"/>
      <c r="G23" s="24"/>
      <c r="H23" s="93"/>
      <c r="I23" s="93"/>
      <c r="J23" s="93"/>
      <c r="K23" s="36"/>
    </row>
    <row r="24" spans="2:11">
      <c r="B24" s="26" t="s">
        <v>19</v>
      </c>
      <c r="C24" s="30">
        <v>93.8</v>
      </c>
      <c r="D24" s="30">
        <v>14</v>
      </c>
      <c r="E24" s="93"/>
      <c r="F24" s="36"/>
      <c r="G24" s="24"/>
      <c r="H24" s="93"/>
      <c r="I24" s="93"/>
      <c r="J24" s="93"/>
      <c r="K24" s="36"/>
    </row>
    <row r="25" spans="2:11">
      <c r="B25" s="26" t="s">
        <v>20</v>
      </c>
      <c r="C25" s="30">
        <v>84.3</v>
      </c>
      <c r="D25" s="30">
        <v>6</v>
      </c>
      <c r="E25" s="93"/>
      <c r="F25" s="36"/>
      <c r="G25" s="24"/>
      <c r="H25" s="93"/>
      <c r="I25" s="93"/>
      <c r="J25" s="93"/>
      <c r="K25" s="36"/>
    </row>
    <row r="26" spans="2:11">
      <c r="B26" s="26" t="s">
        <v>21</v>
      </c>
      <c r="C26" s="30">
        <v>95</v>
      </c>
      <c r="D26" s="30">
        <v>34</v>
      </c>
      <c r="E26" s="93"/>
      <c r="F26" s="36"/>
      <c r="G26" s="24"/>
      <c r="H26" s="93"/>
      <c r="I26" s="93"/>
      <c r="J26" s="93"/>
      <c r="K26" s="36"/>
    </row>
    <row r="27" spans="2:11">
      <c r="B27" s="26" t="s">
        <v>22</v>
      </c>
      <c r="C27" s="30">
        <v>85.5</v>
      </c>
      <c r="D27" s="30">
        <v>15</v>
      </c>
      <c r="E27" s="93"/>
      <c r="F27" s="36"/>
      <c r="G27" s="24"/>
      <c r="H27" s="93"/>
      <c r="I27" s="93"/>
      <c r="J27" s="93"/>
      <c r="K27" s="36"/>
    </row>
    <row r="28" spans="2:11">
      <c r="B28" s="26" t="s">
        <v>23</v>
      </c>
      <c r="C28" s="30">
        <v>90.9</v>
      </c>
      <c r="D28" s="30">
        <v>38</v>
      </c>
      <c r="E28" s="93"/>
      <c r="F28" s="36"/>
      <c r="G28" s="24"/>
      <c r="H28" s="93"/>
      <c r="I28" s="93"/>
      <c r="J28" s="93"/>
      <c r="K28" s="36"/>
    </row>
    <row r="29" spans="2:11">
      <c r="B29" s="26" t="s">
        <v>24</v>
      </c>
      <c r="C29" s="30">
        <v>77.099999999999994</v>
      </c>
      <c r="D29" s="30">
        <v>5</v>
      </c>
      <c r="E29" s="93"/>
      <c r="F29" s="36"/>
      <c r="G29" s="24"/>
      <c r="H29" s="93"/>
      <c r="I29" s="93"/>
      <c r="J29" s="93"/>
      <c r="K29" s="36"/>
    </row>
    <row r="30" spans="2:11">
      <c r="B30" s="26" t="s">
        <v>25</v>
      </c>
      <c r="C30" s="30">
        <v>75.099999999999994</v>
      </c>
      <c r="D30" s="30">
        <v>29</v>
      </c>
      <c r="E30" s="93"/>
      <c r="F30" s="36"/>
      <c r="G30" s="24"/>
      <c r="H30" s="93"/>
      <c r="I30" s="93"/>
      <c r="J30" s="93"/>
      <c r="K30" s="36"/>
    </row>
    <row r="31" spans="2:11">
      <c r="B31" s="26" t="s">
        <v>26</v>
      </c>
      <c r="C31" s="30">
        <v>95.9</v>
      </c>
      <c r="D31" s="30">
        <v>52</v>
      </c>
      <c r="E31" s="93"/>
      <c r="F31" s="36"/>
      <c r="G31" s="24"/>
      <c r="H31" s="93"/>
      <c r="I31" s="93"/>
      <c r="J31" s="93"/>
      <c r="K31" s="36"/>
    </row>
    <row r="32" spans="2:11">
      <c r="B32" s="26" t="s">
        <v>27</v>
      </c>
      <c r="C32" s="30">
        <v>97.3</v>
      </c>
      <c r="D32" s="30">
        <v>27</v>
      </c>
      <c r="E32" s="93"/>
      <c r="F32" s="36"/>
      <c r="G32" s="24"/>
      <c r="H32" s="93"/>
      <c r="I32" s="93"/>
      <c r="J32" s="93"/>
      <c r="K32" s="36"/>
    </row>
    <row r="34" spans="1:17">
      <c r="A34" s="92" t="s">
        <v>49</v>
      </c>
      <c r="B34" s="92" t="s">
        <v>60</v>
      </c>
    </row>
    <row r="36" spans="1:17" ht="63.75">
      <c r="A36" s="4"/>
      <c r="B36" s="32" t="s">
        <v>38</v>
      </c>
      <c r="C36" s="27" t="s">
        <v>37</v>
      </c>
      <c r="E36" s="32" t="s">
        <v>32</v>
      </c>
      <c r="F36" s="27" t="s">
        <v>37</v>
      </c>
      <c r="G36"/>
      <c r="H36"/>
      <c r="I36"/>
      <c r="J36"/>
      <c r="K36" s="4"/>
      <c r="L36"/>
      <c r="M36"/>
      <c r="N36"/>
      <c r="O36"/>
      <c r="P36"/>
      <c r="Q36"/>
    </row>
    <row r="37" spans="1:17" ht="15">
      <c r="A37"/>
      <c r="B37" s="29" t="s">
        <v>15</v>
      </c>
      <c r="C37" s="9">
        <v>107.8</v>
      </c>
      <c r="E37" s="29" t="s">
        <v>7</v>
      </c>
      <c r="F37" s="31">
        <v>101.3</v>
      </c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4"/>
      <c r="B38" s="29" t="s">
        <v>6</v>
      </c>
      <c r="C38" s="9">
        <v>102</v>
      </c>
      <c r="E38" s="29" t="s">
        <v>21</v>
      </c>
      <c r="F38" s="31">
        <v>101.1</v>
      </c>
      <c r="G38"/>
      <c r="H38"/>
      <c r="I38"/>
      <c r="J38"/>
      <c r="K38" s="4"/>
      <c r="L38" s="4"/>
      <c r="M38"/>
      <c r="N38"/>
      <c r="O38"/>
      <c r="P38"/>
      <c r="Q38"/>
    </row>
    <row r="39" spans="1:17" ht="15">
      <c r="A39" s="4"/>
      <c r="B39" s="29" t="s">
        <v>1</v>
      </c>
      <c r="C39" s="9">
        <v>101.6</v>
      </c>
      <c r="E39" s="29" t="s">
        <v>11</v>
      </c>
      <c r="F39" s="31">
        <v>101.1</v>
      </c>
      <c r="G39"/>
      <c r="H39"/>
      <c r="I39"/>
      <c r="J39"/>
      <c r="K39" s="4"/>
      <c r="L39" s="4"/>
      <c r="M39"/>
      <c r="N39"/>
      <c r="O39"/>
      <c r="P39"/>
      <c r="Q39"/>
    </row>
    <row r="40" spans="1:17">
      <c r="B40" s="29" t="s">
        <v>3</v>
      </c>
      <c r="C40" s="9">
        <v>100.5</v>
      </c>
      <c r="E40" s="29" t="s">
        <v>1</v>
      </c>
      <c r="F40" s="31">
        <v>100.5</v>
      </c>
      <c r="K40" s="4"/>
      <c r="L40" s="4"/>
    </row>
    <row r="41" spans="1:17" ht="15">
      <c r="A41" s="63"/>
      <c r="B41" s="29" t="s">
        <v>11</v>
      </c>
      <c r="C41" s="9">
        <v>100.3</v>
      </c>
      <c r="E41" s="29" t="s">
        <v>3</v>
      </c>
      <c r="F41" s="31">
        <v>99.4</v>
      </c>
      <c r="G41" s="63"/>
      <c r="H41" s="63"/>
      <c r="I41" s="63"/>
      <c r="J41" s="63"/>
      <c r="K41" s="4"/>
      <c r="L41" s="4"/>
      <c r="M41" s="63"/>
      <c r="N41"/>
      <c r="O41"/>
      <c r="P41"/>
      <c r="Q41"/>
    </row>
    <row r="42" spans="1:17" ht="15">
      <c r="A42" s="63"/>
      <c r="B42" s="29" t="s">
        <v>14</v>
      </c>
      <c r="C42" s="9">
        <v>99.6</v>
      </c>
      <c r="E42" s="29" t="s">
        <v>15</v>
      </c>
      <c r="F42" s="31">
        <v>99.3</v>
      </c>
      <c r="G42" s="63"/>
      <c r="H42" s="63"/>
      <c r="I42" s="63"/>
      <c r="J42" s="63"/>
      <c r="K42" s="36"/>
      <c r="L42" s="36"/>
      <c r="M42" s="63"/>
      <c r="N42"/>
      <c r="O42"/>
      <c r="P42"/>
      <c r="Q42"/>
    </row>
    <row r="43" spans="1:17" ht="15">
      <c r="A43" s="63"/>
      <c r="B43" s="29" t="s">
        <v>7</v>
      </c>
      <c r="C43" s="9">
        <v>99.4</v>
      </c>
      <c r="E43" s="29" t="s">
        <v>26</v>
      </c>
      <c r="F43" s="31">
        <v>98.9</v>
      </c>
      <c r="G43" s="63"/>
      <c r="H43" s="63"/>
      <c r="I43" s="63"/>
      <c r="J43" s="63"/>
      <c r="K43" s="63"/>
      <c r="L43" s="63"/>
      <c r="M43" s="36"/>
    </row>
    <row r="44" spans="1:17" ht="15">
      <c r="A44" s="63"/>
      <c r="B44" s="29" t="s">
        <v>26</v>
      </c>
      <c r="C44" s="9">
        <v>99</v>
      </c>
      <c r="E44" s="29" t="s">
        <v>14</v>
      </c>
      <c r="F44" s="31">
        <v>98.3</v>
      </c>
      <c r="G44" s="4"/>
      <c r="H44" s="69"/>
      <c r="I44" s="63"/>
      <c r="J44" s="63"/>
      <c r="K44" s="4"/>
      <c r="L44" s="94"/>
      <c r="M44" s="36"/>
    </row>
    <row r="45" spans="1:17" ht="15">
      <c r="A45" s="63"/>
      <c r="B45" s="29" t="s">
        <v>21</v>
      </c>
      <c r="C45" s="9">
        <v>98.9</v>
      </c>
      <c r="E45" s="29" t="s">
        <v>6</v>
      </c>
      <c r="F45" s="31">
        <v>98.1</v>
      </c>
      <c r="G45" s="4"/>
      <c r="H45" s="69"/>
      <c r="I45" s="63"/>
      <c r="J45" s="63"/>
      <c r="K45" s="4"/>
      <c r="L45" s="94"/>
      <c r="M45" s="36"/>
    </row>
    <row r="46" spans="1:17" ht="15">
      <c r="A46" s="63"/>
      <c r="B46" s="29" t="s">
        <v>20</v>
      </c>
      <c r="C46" s="9">
        <v>97.3</v>
      </c>
      <c r="E46" s="29" t="s">
        <v>5</v>
      </c>
      <c r="F46" s="31">
        <v>97.7</v>
      </c>
      <c r="G46" s="4"/>
      <c r="H46" s="69"/>
      <c r="I46" s="63"/>
      <c r="J46" s="63"/>
      <c r="K46" s="4"/>
      <c r="L46" s="94"/>
      <c r="M46" s="36"/>
    </row>
    <row r="47" spans="1:17" ht="15">
      <c r="A47" s="63"/>
      <c r="B47" s="29" t="s">
        <v>5</v>
      </c>
      <c r="C47" s="9">
        <v>96</v>
      </c>
      <c r="E47" s="29" t="s">
        <v>23</v>
      </c>
      <c r="F47" s="31">
        <v>97.6</v>
      </c>
      <c r="G47" s="4"/>
      <c r="H47" s="69"/>
      <c r="I47" s="36"/>
      <c r="J47" s="36"/>
      <c r="K47" s="4"/>
      <c r="L47" s="94"/>
      <c r="M47" s="36"/>
    </row>
    <row r="48" spans="1:17" ht="15">
      <c r="A48" s="63"/>
      <c r="B48" s="29" t="s">
        <v>25</v>
      </c>
      <c r="C48" s="9">
        <v>95.9</v>
      </c>
      <c r="D48" s="8" t="s">
        <v>30</v>
      </c>
      <c r="E48" s="29" t="s">
        <v>9</v>
      </c>
      <c r="F48" s="31">
        <v>97.5</v>
      </c>
      <c r="G48" s="4"/>
      <c r="H48" s="69"/>
      <c r="I48" s="63"/>
      <c r="J48" s="36"/>
      <c r="K48" s="4"/>
      <c r="L48" s="94"/>
      <c r="M48" s="36"/>
    </row>
    <row r="49" spans="1:17" ht="15">
      <c r="A49" s="63"/>
      <c r="B49" s="29" t="s">
        <v>23</v>
      </c>
      <c r="C49" s="9">
        <v>95.3</v>
      </c>
      <c r="E49" s="29" t="s">
        <v>8</v>
      </c>
      <c r="F49" s="31">
        <v>97.4</v>
      </c>
      <c r="G49" s="4"/>
      <c r="H49" s="69"/>
      <c r="I49" s="85"/>
      <c r="J49" s="36"/>
      <c r="K49" s="4"/>
      <c r="L49" s="94"/>
      <c r="M49" s="36"/>
    </row>
    <row r="50" spans="1:17" ht="15">
      <c r="A50" s="63"/>
      <c r="B50" s="29" t="s">
        <v>24</v>
      </c>
      <c r="C50" s="9">
        <v>94.9</v>
      </c>
      <c r="E50" s="29" t="s">
        <v>20</v>
      </c>
      <c r="F50" s="31">
        <v>96.5</v>
      </c>
      <c r="G50" s="4"/>
      <c r="H50" s="69"/>
      <c r="I50" s="63"/>
      <c r="J50" s="36"/>
      <c r="K50" s="4"/>
      <c r="L50" s="94"/>
      <c r="M50" s="36"/>
    </row>
    <row r="51" spans="1:17" ht="15">
      <c r="A51" s="63"/>
      <c r="B51" s="29" t="s">
        <v>19</v>
      </c>
      <c r="C51" s="9">
        <v>94.7</v>
      </c>
      <c r="E51" s="29" t="s">
        <v>4</v>
      </c>
      <c r="F51" s="31">
        <v>95.2</v>
      </c>
      <c r="G51" s="4"/>
      <c r="H51" s="69"/>
      <c r="I51" s="85"/>
      <c r="J51" s="85"/>
      <c r="K51" s="4"/>
      <c r="L51" s="94"/>
      <c r="M51" s="36"/>
      <c r="Q51" s="35"/>
    </row>
    <row r="52" spans="1:17" ht="15">
      <c r="A52" s="63"/>
      <c r="B52" s="29" t="s">
        <v>13</v>
      </c>
      <c r="C52" s="9">
        <v>93.8</v>
      </c>
      <c r="E52" s="29" t="s">
        <v>19</v>
      </c>
      <c r="F52" s="31">
        <v>94.7</v>
      </c>
      <c r="G52" s="4"/>
      <c r="H52" s="69"/>
      <c r="I52" s="96"/>
      <c r="J52" s="85"/>
      <c r="K52" s="4"/>
      <c r="L52" s="94"/>
      <c r="M52" s="36"/>
      <c r="Q52" s="34"/>
    </row>
    <row r="53" spans="1:17" ht="15">
      <c r="A53" s="63"/>
      <c r="B53" s="29" t="s">
        <v>10</v>
      </c>
      <c r="C53" s="9">
        <v>93.5</v>
      </c>
      <c r="E53" s="29" t="s">
        <v>25</v>
      </c>
      <c r="F53" s="31">
        <v>94.5</v>
      </c>
      <c r="G53" s="4"/>
      <c r="H53" s="69"/>
      <c r="I53" s="96"/>
      <c r="J53" s="85"/>
      <c r="K53" s="4"/>
      <c r="L53" s="94"/>
      <c r="M53" s="36"/>
      <c r="Q53" s="34"/>
    </row>
    <row r="54" spans="1:17" ht="15">
      <c r="A54" s="63"/>
      <c r="B54" s="29" t="s">
        <v>9</v>
      </c>
      <c r="C54" s="9">
        <v>93.3</v>
      </c>
      <c r="E54" s="29" t="s">
        <v>12</v>
      </c>
      <c r="F54" s="31">
        <v>94.1</v>
      </c>
      <c r="G54" s="4"/>
      <c r="H54" s="69"/>
      <c r="I54" s="96"/>
      <c r="J54" s="85"/>
      <c r="K54" s="4"/>
      <c r="L54" s="94"/>
      <c r="M54" s="36"/>
      <c r="Q54" s="34"/>
    </row>
    <row r="55" spans="1:17" ht="15">
      <c r="A55" s="63"/>
      <c r="B55" s="29" t="s">
        <v>4</v>
      </c>
      <c r="C55" s="9">
        <v>91.1</v>
      </c>
      <c r="E55" s="29" t="s">
        <v>24</v>
      </c>
      <c r="F55" s="31">
        <v>93.8</v>
      </c>
      <c r="G55" s="4"/>
      <c r="H55" s="69"/>
      <c r="I55" s="85"/>
      <c r="J55" s="85"/>
      <c r="K55" s="4"/>
      <c r="L55" s="94"/>
      <c r="M55" s="36"/>
      <c r="Q55" s="35"/>
    </row>
    <row r="56" spans="1:17" ht="15">
      <c r="A56" s="63"/>
      <c r="B56" s="29" t="s">
        <v>12</v>
      </c>
      <c r="C56" s="9">
        <v>90.8</v>
      </c>
      <c r="D56" s="8" t="s">
        <v>30</v>
      </c>
      <c r="E56" s="29" t="s">
        <v>22</v>
      </c>
      <c r="F56" s="31">
        <v>93.3</v>
      </c>
      <c r="G56" s="4"/>
      <c r="H56" s="69"/>
      <c r="I56" s="96"/>
      <c r="J56" s="96"/>
      <c r="K56" s="4"/>
      <c r="L56" s="94"/>
      <c r="M56" s="36"/>
      <c r="Q56" s="34"/>
    </row>
    <row r="57" spans="1:17" ht="15">
      <c r="A57" s="63"/>
      <c r="B57" s="29" t="s">
        <v>27</v>
      </c>
      <c r="C57" s="9">
        <v>90.6</v>
      </c>
      <c r="E57" s="29" t="s">
        <v>10</v>
      </c>
      <c r="F57" s="31">
        <v>93.2</v>
      </c>
      <c r="G57" s="4"/>
      <c r="H57" s="69"/>
      <c r="I57" s="96"/>
      <c r="J57" s="96"/>
      <c r="K57" s="4"/>
      <c r="L57" s="94"/>
      <c r="M57" s="36"/>
      <c r="Q57" s="34"/>
    </row>
    <row r="58" spans="1:17" ht="15">
      <c r="A58" s="63"/>
      <c r="B58" s="29" t="s">
        <v>22</v>
      </c>
      <c r="C58" s="9">
        <v>89.2</v>
      </c>
      <c r="E58" s="29" t="s">
        <v>27</v>
      </c>
      <c r="F58" s="31">
        <v>93</v>
      </c>
      <c r="G58" s="4"/>
      <c r="H58" s="69"/>
      <c r="I58" s="85"/>
      <c r="J58" s="96"/>
      <c r="K58" s="4"/>
      <c r="L58" s="94"/>
      <c r="M58" s="36"/>
      <c r="Q58" s="35"/>
    </row>
    <row r="59" spans="1:17" ht="15">
      <c r="A59" s="63"/>
      <c r="B59" s="29" t="s">
        <v>8</v>
      </c>
      <c r="C59" s="9">
        <v>87.8</v>
      </c>
      <c r="E59" s="29" t="s">
        <v>13</v>
      </c>
      <c r="F59" s="31">
        <v>92.4</v>
      </c>
      <c r="G59" s="4"/>
      <c r="H59" s="69"/>
      <c r="I59" s="96"/>
      <c r="J59" s="96"/>
      <c r="K59" s="4"/>
      <c r="L59" s="94"/>
      <c r="M59" s="36"/>
      <c r="Q59" s="34"/>
    </row>
    <row r="60" spans="1:17" ht="15">
      <c r="A60" s="63"/>
      <c r="B60" s="29" t="s">
        <v>2</v>
      </c>
      <c r="C60" s="9">
        <v>86.6</v>
      </c>
      <c r="E60" s="29" t="s">
        <v>18</v>
      </c>
      <c r="F60" s="31">
        <v>90.3</v>
      </c>
      <c r="G60" s="4"/>
      <c r="H60" s="69"/>
      <c r="I60" s="96"/>
      <c r="J60" s="96"/>
      <c r="K60" s="4"/>
      <c r="L60" s="94"/>
      <c r="M60" s="36"/>
      <c r="Q60" s="34"/>
    </row>
    <row r="61" spans="1:17" ht="15">
      <c r="A61" s="63"/>
      <c r="B61" s="29" t="s">
        <v>17</v>
      </c>
      <c r="C61" s="9">
        <v>83</v>
      </c>
      <c r="E61" s="29" t="s">
        <v>16</v>
      </c>
      <c r="F61" s="31">
        <v>88.5</v>
      </c>
      <c r="G61" s="4"/>
      <c r="H61" s="69"/>
      <c r="I61" s="96"/>
      <c r="J61" s="96"/>
      <c r="K61" s="4"/>
      <c r="L61" s="94"/>
      <c r="M61" s="36"/>
      <c r="Q61" s="34"/>
    </row>
    <row r="62" spans="1:17" ht="15">
      <c r="A62" s="63"/>
      <c r="B62" s="29" t="s">
        <v>16</v>
      </c>
      <c r="C62" s="9">
        <v>82.9</v>
      </c>
      <c r="E62" s="29" t="s">
        <v>2</v>
      </c>
      <c r="F62" s="31">
        <v>88.3</v>
      </c>
      <c r="G62" s="4"/>
      <c r="H62" s="69"/>
      <c r="I62" s="85"/>
      <c r="J62" s="96"/>
      <c r="K62" s="4"/>
      <c r="L62" s="94"/>
      <c r="M62" s="36"/>
      <c r="Q62" s="35"/>
    </row>
    <row r="63" spans="1:17" ht="15">
      <c r="A63" s="63"/>
      <c r="B63" s="29" t="s">
        <v>18</v>
      </c>
      <c r="C63" s="9">
        <v>82.3</v>
      </c>
      <c r="E63" s="29" t="s">
        <v>17</v>
      </c>
      <c r="F63" s="31">
        <v>86</v>
      </c>
      <c r="G63" s="4"/>
      <c r="H63" s="69"/>
      <c r="I63" s="96"/>
      <c r="J63" s="96"/>
      <c r="K63" s="4"/>
      <c r="L63" s="94"/>
      <c r="M63" s="36"/>
      <c r="Q63" s="34"/>
    </row>
    <row r="64" spans="1:17" ht="15">
      <c r="A64" s="63"/>
      <c r="B64" s="29" t="s">
        <v>31</v>
      </c>
      <c r="C64" s="9">
        <v>80.3</v>
      </c>
      <c r="E64" s="29" t="s">
        <v>31</v>
      </c>
      <c r="F64" s="31">
        <v>82.6</v>
      </c>
      <c r="G64" s="4"/>
      <c r="H64" s="69"/>
      <c r="I64" s="96"/>
      <c r="J64" s="96"/>
      <c r="K64" s="4"/>
      <c r="L64" s="94"/>
      <c r="M64" s="36"/>
      <c r="Q64" s="34"/>
    </row>
    <row r="65" spans="1:17" ht="15">
      <c r="A65" s="63"/>
      <c r="G65" s="4"/>
      <c r="H65" s="69"/>
      <c r="I65" s="85"/>
      <c r="J65" s="96"/>
      <c r="K65" s="4"/>
      <c r="L65" s="94"/>
      <c r="M65" s="36"/>
      <c r="Q65" s="35"/>
    </row>
    <row r="66" spans="1:17" ht="15">
      <c r="A66" s="92" t="s">
        <v>48</v>
      </c>
      <c r="B66" s="92" t="s">
        <v>61</v>
      </c>
      <c r="G66" s="4"/>
      <c r="H66" s="69"/>
      <c r="I66" s="96"/>
      <c r="J66" s="96"/>
      <c r="K66" s="4"/>
      <c r="L66" s="94"/>
      <c r="M66" s="36"/>
    </row>
    <row r="67" spans="1:17" ht="15">
      <c r="A67" s="63"/>
      <c r="G67" s="4"/>
      <c r="H67" s="69"/>
      <c r="I67" s="63"/>
      <c r="J67" s="63"/>
      <c r="K67" s="4"/>
      <c r="L67" s="94"/>
      <c r="M67" s="36"/>
    </row>
    <row r="68" spans="1:17" ht="15">
      <c r="A68" s="63"/>
      <c r="B68" s="23" t="s">
        <v>16</v>
      </c>
      <c r="C68" s="38">
        <v>9.1</v>
      </c>
      <c r="G68" s="4"/>
      <c r="H68" s="69"/>
      <c r="I68" s="63"/>
      <c r="J68" s="63"/>
      <c r="K68" s="4"/>
      <c r="L68" s="94"/>
      <c r="M68" s="36"/>
    </row>
    <row r="69" spans="1:17" ht="15">
      <c r="A69" s="63"/>
      <c r="B69" s="23" t="s">
        <v>31</v>
      </c>
      <c r="C69" s="38">
        <v>20.100000000000001</v>
      </c>
      <c r="G69" s="4"/>
      <c r="H69" s="69"/>
      <c r="I69" s="63"/>
      <c r="J69" s="63"/>
      <c r="K69" s="4"/>
      <c r="L69" s="94"/>
      <c r="M69" s="36"/>
    </row>
    <row r="70" spans="1:17" ht="15">
      <c r="A70" s="63"/>
      <c r="B70" s="23" t="s">
        <v>22</v>
      </c>
      <c r="C70" s="38">
        <v>22.1</v>
      </c>
      <c r="G70" s="4"/>
      <c r="H70" s="69"/>
      <c r="I70" s="63"/>
      <c r="J70" s="63"/>
      <c r="K70" s="4"/>
      <c r="L70" s="94"/>
      <c r="M70" s="36"/>
    </row>
    <row r="71" spans="1:17" ht="15">
      <c r="A71" s="63"/>
      <c r="B71" s="23" t="s">
        <v>13</v>
      </c>
      <c r="C71" s="38">
        <v>24</v>
      </c>
      <c r="G71" s="4"/>
      <c r="H71" s="69"/>
      <c r="I71" s="63"/>
      <c r="J71" s="63"/>
      <c r="K71" s="4"/>
      <c r="L71" s="94"/>
      <c r="M71" s="36"/>
    </row>
    <row r="72" spans="1:17">
      <c r="B72" s="23" t="s">
        <v>24</v>
      </c>
      <c r="C72" s="38">
        <v>26.6</v>
      </c>
    </row>
    <row r="73" spans="1:17">
      <c r="B73" s="23" t="s">
        <v>27</v>
      </c>
      <c r="C73" s="38">
        <v>28.9</v>
      </c>
    </row>
    <row r="74" spans="1:17">
      <c r="B74" s="23" t="s">
        <v>12</v>
      </c>
      <c r="C74" s="38">
        <v>29.4</v>
      </c>
    </row>
    <row r="75" spans="1:17">
      <c r="B75" s="23" t="s">
        <v>2</v>
      </c>
      <c r="C75" s="37">
        <v>29.5</v>
      </c>
    </row>
    <row r="76" spans="1:17">
      <c r="B76" s="23" t="s">
        <v>17</v>
      </c>
      <c r="C76" s="37">
        <v>29.8</v>
      </c>
    </row>
    <row r="77" spans="1:17">
      <c r="B77" s="23" t="s">
        <v>5</v>
      </c>
      <c r="C77" s="37">
        <v>29.9</v>
      </c>
    </row>
    <row r="78" spans="1:17">
      <c r="B78" s="23" t="s">
        <v>10</v>
      </c>
      <c r="C78" s="37">
        <v>30</v>
      </c>
    </row>
    <row r="79" spans="1:17">
      <c r="B79" s="23" t="s">
        <v>21</v>
      </c>
      <c r="C79" s="37">
        <v>31.1</v>
      </c>
    </row>
    <row r="80" spans="1:17">
      <c r="B80" s="23" t="s">
        <v>7</v>
      </c>
      <c r="C80" s="37">
        <v>31.3</v>
      </c>
    </row>
    <row r="81" spans="2:3">
      <c r="B81" s="23" t="s">
        <v>11</v>
      </c>
      <c r="C81" s="37">
        <v>31.9</v>
      </c>
    </row>
    <row r="82" spans="2:3">
      <c r="B82" s="23" t="s">
        <v>3</v>
      </c>
      <c r="C82" s="37">
        <v>32.4</v>
      </c>
    </row>
    <row r="83" spans="2:3">
      <c r="B83" s="23" t="s">
        <v>14</v>
      </c>
      <c r="C83" s="37">
        <v>33.5</v>
      </c>
    </row>
    <row r="84" spans="2:3">
      <c r="B84" s="23" t="s">
        <v>1</v>
      </c>
      <c r="C84" s="37">
        <v>34.4</v>
      </c>
    </row>
    <row r="85" spans="2:3">
      <c r="B85" s="23" t="s">
        <v>19</v>
      </c>
      <c r="C85" s="33">
        <v>35.200000000000003</v>
      </c>
    </row>
    <row r="86" spans="2:3">
      <c r="B86" s="23" t="s">
        <v>6</v>
      </c>
      <c r="C86" s="33">
        <v>35.9</v>
      </c>
    </row>
    <row r="87" spans="2:3">
      <c r="B87" s="23" t="s">
        <v>26</v>
      </c>
      <c r="C87" s="33">
        <v>36</v>
      </c>
    </row>
    <row r="88" spans="2:3">
      <c r="B88" s="23" t="s">
        <v>20</v>
      </c>
      <c r="C88" s="33">
        <v>37.299999999999997</v>
      </c>
    </row>
    <row r="89" spans="2:3">
      <c r="B89" s="23" t="s">
        <v>9</v>
      </c>
      <c r="C89" s="33">
        <v>37.9</v>
      </c>
    </row>
    <row r="90" spans="2:3">
      <c r="B90" s="23" t="s">
        <v>18</v>
      </c>
      <c r="C90" s="33">
        <v>38.799999999999997</v>
      </c>
    </row>
    <row r="91" spans="2:3">
      <c r="B91" s="23" t="s">
        <v>23</v>
      </c>
      <c r="C91" s="39">
        <v>39.700000000000003</v>
      </c>
    </row>
    <row r="92" spans="2:3">
      <c r="B92" s="23" t="s">
        <v>4</v>
      </c>
      <c r="C92" s="39">
        <v>41.1</v>
      </c>
    </row>
    <row r="93" spans="2:3">
      <c r="B93" s="23" t="s">
        <v>15</v>
      </c>
      <c r="C93" s="39">
        <v>44.2</v>
      </c>
    </row>
    <row r="94" spans="2:3">
      <c r="B94" s="23" t="s">
        <v>25</v>
      </c>
      <c r="C94" s="39">
        <v>48.4</v>
      </c>
    </row>
    <row r="95" spans="2:3">
      <c r="B95" s="23" t="s">
        <v>8</v>
      </c>
      <c r="C95" s="39">
        <v>54.4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zoomScale="70" zoomScaleNormal="70" workbookViewId="0"/>
  </sheetViews>
  <sheetFormatPr baseColWidth="10" defaultColWidth="5.28515625" defaultRowHeight="15"/>
  <cols>
    <col min="1" max="1" width="17.28515625" bestFit="1" customWidth="1"/>
    <col min="2" max="2" width="10.28515625" customWidth="1"/>
    <col min="3" max="3" width="10.85546875" customWidth="1"/>
    <col min="4" max="30" width="10.28515625" customWidth="1"/>
    <col min="31" max="32" width="10.140625" customWidth="1"/>
    <col min="33" max="255" width="10.28515625" customWidth="1"/>
  </cols>
  <sheetData>
    <row r="1" spans="1:4">
      <c r="A1" s="92" t="s">
        <v>54</v>
      </c>
      <c r="B1" s="92" t="s">
        <v>66</v>
      </c>
    </row>
    <row r="3" spans="1:4">
      <c r="B3" s="100"/>
      <c r="C3" s="100" t="s">
        <v>64</v>
      </c>
      <c r="D3" s="100" t="s">
        <v>65</v>
      </c>
    </row>
    <row r="4" spans="1:4">
      <c r="B4" s="100" t="s">
        <v>31</v>
      </c>
      <c r="C4" s="101">
        <v>88.2</v>
      </c>
      <c r="D4" s="101">
        <v>11.8</v>
      </c>
    </row>
    <row r="5" spans="1:4">
      <c r="B5" s="100" t="s">
        <v>13</v>
      </c>
      <c r="C5" s="101">
        <v>86.8</v>
      </c>
      <c r="D5" s="101">
        <v>13.2</v>
      </c>
    </row>
    <row r="6" spans="1:4">
      <c r="B6" s="100" t="s">
        <v>17</v>
      </c>
      <c r="C6" s="101">
        <v>72.7</v>
      </c>
      <c r="D6" s="101">
        <v>27.3</v>
      </c>
    </row>
    <row r="7" spans="1:4">
      <c r="B7" s="100" t="s">
        <v>15</v>
      </c>
      <c r="C7" s="101">
        <v>71.3</v>
      </c>
      <c r="D7" s="101">
        <v>28.7</v>
      </c>
    </row>
    <row r="8" spans="1:4">
      <c r="B8" s="100" t="s">
        <v>7</v>
      </c>
      <c r="C8" s="101">
        <v>67.8</v>
      </c>
      <c r="D8" s="101">
        <v>32.200000000000003</v>
      </c>
    </row>
    <row r="9" spans="1:4">
      <c r="B9" s="100" t="s">
        <v>8</v>
      </c>
      <c r="C9" s="101">
        <v>66.900000000000006</v>
      </c>
      <c r="D9" s="101">
        <v>33.1</v>
      </c>
    </row>
    <row r="10" spans="1:4">
      <c r="B10" s="100" t="s">
        <v>6</v>
      </c>
      <c r="C10" s="101">
        <v>65.900000000000006</v>
      </c>
      <c r="D10" s="101">
        <v>34.1</v>
      </c>
    </row>
    <row r="11" spans="1:4">
      <c r="B11" s="100" t="s">
        <v>27</v>
      </c>
      <c r="C11" s="101">
        <v>61.4</v>
      </c>
      <c r="D11" s="101">
        <v>38.6</v>
      </c>
    </row>
    <row r="12" spans="1:4">
      <c r="B12" s="100" t="s">
        <v>14</v>
      </c>
      <c r="C12" s="101">
        <v>61</v>
      </c>
      <c r="D12" s="101">
        <v>39</v>
      </c>
    </row>
    <row r="13" spans="1:4">
      <c r="B13" s="100" t="s">
        <v>21</v>
      </c>
      <c r="C13" s="101">
        <v>56.4</v>
      </c>
      <c r="D13" s="101">
        <v>43.6</v>
      </c>
    </row>
    <row r="14" spans="1:4">
      <c r="B14" s="100" t="s">
        <v>10</v>
      </c>
      <c r="C14" s="101">
        <v>55.8</v>
      </c>
      <c r="D14" s="101">
        <v>44.2</v>
      </c>
    </row>
    <row r="15" spans="1:4">
      <c r="B15" s="100" t="s">
        <v>9</v>
      </c>
      <c r="C15" s="101">
        <v>54.5</v>
      </c>
      <c r="D15" s="101">
        <v>45.5</v>
      </c>
    </row>
    <row r="16" spans="1:4">
      <c r="B16" s="100" t="s">
        <v>4</v>
      </c>
      <c r="C16" s="101">
        <v>53.9</v>
      </c>
      <c r="D16" s="101">
        <v>46.1</v>
      </c>
    </row>
    <row r="17" spans="1:7">
      <c r="B17" s="100" t="s">
        <v>20</v>
      </c>
      <c r="C17" s="101">
        <v>51.8</v>
      </c>
      <c r="D17" s="101">
        <v>48.2</v>
      </c>
    </row>
    <row r="18" spans="1:7">
      <c r="B18" s="100" t="s">
        <v>5</v>
      </c>
      <c r="C18" s="101">
        <v>51.7</v>
      </c>
      <c r="D18" s="101">
        <v>48.3</v>
      </c>
    </row>
    <row r="19" spans="1:7">
      <c r="B19" s="100" t="s">
        <v>26</v>
      </c>
      <c r="C19" s="101">
        <v>50.6</v>
      </c>
      <c r="D19" s="101">
        <v>49.4</v>
      </c>
    </row>
    <row r="20" spans="1:7">
      <c r="A20" s="44"/>
      <c r="B20" s="100" t="s">
        <v>29</v>
      </c>
      <c r="C20" s="101">
        <v>49.6</v>
      </c>
      <c r="D20" s="101">
        <v>50.4</v>
      </c>
      <c r="E20" s="59"/>
      <c r="F20" s="40"/>
      <c r="G20" s="40"/>
    </row>
    <row r="21" spans="1:7">
      <c r="A21" s="59"/>
      <c r="B21" s="100" t="s">
        <v>2</v>
      </c>
      <c r="C21" s="101">
        <v>49.4</v>
      </c>
      <c r="D21" s="101">
        <v>50.6</v>
      </c>
      <c r="E21" s="60"/>
      <c r="F21" s="40"/>
      <c r="G21" s="40"/>
    </row>
    <row r="22" spans="1:7">
      <c r="A22" s="41"/>
      <c r="B22" s="100" t="s">
        <v>12</v>
      </c>
      <c r="C22" s="101">
        <v>40.799999999999997</v>
      </c>
      <c r="D22" s="101">
        <v>59.2</v>
      </c>
      <c r="E22" s="41"/>
      <c r="F22" s="41"/>
      <c r="G22" s="41"/>
    </row>
    <row r="23" spans="1:7">
      <c r="A23" s="42"/>
      <c r="B23" s="100" t="s">
        <v>16</v>
      </c>
      <c r="C23" s="101">
        <v>39.299999999999997</v>
      </c>
      <c r="D23" s="101">
        <v>60.7</v>
      </c>
      <c r="E23" s="45"/>
      <c r="F23" s="46"/>
      <c r="G23" s="46"/>
    </row>
    <row r="24" spans="1:7">
      <c r="A24" s="43"/>
      <c r="B24" s="100" t="s">
        <v>22</v>
      </c>
      <c r="C24" s="101">
        <v>38.1</v>
      </c>
      <c r="D24" s="101">
        <v>61.9</v>
      </c>
      <c r="E24" s="97"/>
      <c r="F24" s="47"/>
      <c r="G24" s="47"/>
    </row>
    <row r="25" spans="1:7">
      <c r="A25" s="62"/>
      <c r="B25" s="100" t="s">
        <v>23</v>
      </c>
      <c r="C25" s="101">
        <v>33.799999999999997</v>
      </c>
      <c r="D25" s="101">
        <v>66.2</v>
      </c>
      <c r="E25" s="98"/>
      <c r="F25" s="48"/>
      <c r="G25" s="48"/>
    </row>
    <row r="26" spans="1:7">
      <c r="A26" s="62"/>
      <c r="B26" s="100" t="s">
        <v>18</v>
      </c>
      <c r="C26" s="101">
        <v>30.5</v>
      </c>
      <c r="D26" s="101">
        <v>69.5</v>
      </c>
      <c r="E26" s="98"/>
      <c r="F26" s="48"/>
      <c r="G26" s="48"/>
    </row>
    <row r="27" spans="1:7">
      <c r="A27" s="62"/>
      <c r="B27" s="100" t="s">
        <v>25</v>
      </c>
      <c r="C27" s="101">
        <v>29.9</v>
      </c>
      <c r="D27" s="101">
        <v>70.099999999999994</v>
      </c>
      <c r="E27" s="98"/>
      <c r="F27" s="48"/>
      <c r="G27" s="48"/>
    </row>
    <row r="28" spans="1:7">
      <c r="A28" s="62"/>
      <c r="B28" s="100" t="s">
        <v>24</v>
      </c>
      <c r="C28" s="101">
        <v>29.7</v>
      </c>
      <c r="D28" s="101">
        <v>70.3</v>
      </c>
      <c r="E28" s="98"/>
      <c r="F28" s="48"/>
      <c r="G28" s="48"/>
    </row>
    <row r="29" spans="1:7">
      <c r="A29" s="62"/>
      <c r="B29" s="100" t="s">
        <v>11</v>
      </c>
      <c r="C29" s="101">
        <v>28.7</v>
      </c>
      <c r="D29" s="101">
        <v>71.3</v>
      </c>
      <c r="E29" s="98"/>
      <c r="F29" s="48"/>
      <c r="G29" s="48"/>
    </row>
    <row r="30" spans="1:7">
      <c r="A30" s="62"/>
      <c r="B30" s="100" t="s">
        <v>3</v>
      </c>
      <c r="C30" s="101">
        <v>27.3</v>
      </c>
      <c r="D30" s="101">
        <v>72.7</v>
      </c>
      <c r="E30" s="98"/>
      <c r="F30" s="48"/>
      <c r="G30" s="48"/>
    </row>
    <row r="31" spans="1:7">
      <c r="A31" s="62"/>
      <c r="B31" s="100" t="s">
        <v>1</v>
      </c>
      <c r="C31" s="101">
        <v>27.2</v>
      </c>
      <c r="D31" s="101">
        <v>72.8</v>
      </c>
      <c r="E31" s="98"/>
      <c r="F31" s="48"/>
      <c r="G31" s="48"/>
    </row>
    <row r="32" spans="1:7">
      <c r="A32" s="62"/>
      <c r="B32" s="100" t="s">
        <v>19</v>
      </c>
      <c r="C32" s="101">
        <v>24.7</v>
      </c>
      <c r="D32" s="101">
        <v>75.3</v>
      </c>
      <c r="E32" s="99"/>
      <c r="F32" s="48"/>
      <c r="G32" s="48"/>
    </row>
    <row r="33" spans="1:14">
      <c r="A33" s="62"/>
      <c r="B33" s="61"/>
      <c r="C33" s="36"/>
      <c r="D33" s="98"/>
      <c r="E33" s="98"/>
      <c r="F33" s="48"/>
      <c r="G33" s="48"/>
    </row>
    <row r="34" spans="1:14">
      <c r="A34" s="61"/>
      <c r="B34" s="61"/>
      <c r="C34" s="36"/>
      <c r="D34" s="98"/>
      <c r="E34" s="98"/>
      <c r="F34" s="103" t="s">
        <v>73</v>
      </c>
      <c r="G34" s="48"/>
    </row>
    <row r="35" spans="1:14">
      <c r="A35" s="61"/>
      <c r="B35" s="61"/>
      <c r="C35" s="36"/>
      <c r="D35" s="98"/>
      <c r="E35" s="98"/>
      <c r="F35" s="48"/>
      <c r="G35" s="48"/>
    </row>
    <row r="36" spans="1:14">
      <c r="A36" s="92" t="s">
        <v>53</v>
      </c>
      <c r="B36" s="92" t="s">
        <v>67</v>
      </c>
    </row>
    <row r="38" spans="1:14">
      <c r="B38" s="72">
        <v>2003</v>
      </c>
      <c r="C38" s="32" t="s">
        <v>36</v>
      </c>
      <c r="D38" s="32" t="s">
        <v>41</v>
      </c>
      <c r="E38" s="32" t="s">
        <v>42</v>
      </c>
      <c r="K38" s="72">
        <v>2012</v>
      </c>
      <c r="L38" s="32" t="s">
        <v>36</v>
      </c>
      <c r="M38" s="32" t="s">
        <v>41</v>
      </c>
      <c r="N38" s="32" t="s">
        <v>42</v>
      </c>
    </row>
    <row r="39" spans="1:14">
      <c r="B39" s="72" t="s">
        <v>40</v>
      </c>
      <c r="C39" s="102">
        <v>98.3</v>
      </c>
      <c r="D39" s="102">
        <v>1.7</v>
      </c>
      <c r="E39" s="102" t="s">
        <v>35</v>
      </c>
      <c r="K39" s="72" t="s">
        <v>40</v>
      </c>
      <c r="L39" s="102">
        <v>98.3</v>
      </c>
      <c r="M39" s="102">
        <v>1</v>
      </c>
      <c r="N39" s="102">
        <v>0.7</v>
      </c>
    </row>
    <row r="40" spans="1:14">
      <c r="B40" s="72" t="s">
        <v>20</v>
      </c>
      <c r="C40" s="102">
        <v>94.8</v>
      </c>
      <c r="D40" s="102">
        <v>0.4</v>
      </c>
      <c r="E40" s="102">
        <v>4.8</v>
      </c>
      <c r="K40" s="72" t="s">
        <v>18</v>
      </c>
      <c r="L40" s="102">
        <v>96.4</v>
      </c>
      <c r="M40" s="102" t="s">
        <v>35</v>
      </c>
      <c r="N40" s="102">
        <v>3.6</v>
      </c>
    </row>
    <row r="41" spans="1:14">
      <c r="B41" s="72" t="s">
        <v>12</v>
      </c>
      <c r="C41" s="102">
        <v>94.2</v>
      </c>
      <c r="D41" s="102">
        <v>0.4</v>
      </c>
      <c r="E41" s="102">
        <v>5.4</v>
      </c>
      <c r="K41" s="72" t="s">
        <v>3</v>
      </c>
      <c r="L41" s="102">
        <v>93</v>
      </c>
      <c r="M41" s="102">
        <v>6.8</v>
      </c>
      <c r="N41" s="102">
        <v>0.1</v>
      </c>
    </row>
    <row r="42" spans="1:14">
      <c r="B42" s="72" t="s">
        <v>3</v>
      </c>
      <c r="C42" s="102">
        <v>94</v>
      </c>
      <c r="D42" s="102">
        <v>5.9</v>
      </c>
      <c r="E42" s="102">
        <v>0.1</v>
      </c>
      <c r="K42" s="72" t="s">
        <v>12</v>
      </c>
      <c r="L42" s="102">
        <v>92.7</v>
      </c>
      <c r="M42" s="102">
        <v>1.9</v>
      </c>
      <c r="N42" s="102">
        <v>5.4</v>
      </c>
    </row>
    <row r="43" spans="1:14">
      <c r="B43" s="72" t="s">
        <v>4</v>
      </c>
      <c r="C43" s="102">
        <v>87.6</v>
      </c>
      <c r="D43" s="102">
        <v>12.4</v>
      </c>
      <c r="E43" s="102" t="s">
        <v>35</v>
      </c>
      <c r="K43" s="72" t="s">
        <v>20</v>
      </c>
      <c r="L43" s="102">
        <v>87.9</v>
      </c>
      <c r="M43" s="102">
        <v>1.1000000000000001</v>
      </c>
      <c r="N43" s="102">
        <v>11</v>
      </c>
    </row>
    <row r="44" spans="1:14">
      <c r="B44" s="72" t="s">
        <v>16</v>
      </c>
      <c r="C44" s="102">
        <v>87.6</v>
      </c>
      <c r="D44" s="102">
        <v>5.6</v>
      </c>
      <c r="E44" s="102">
        <v>6.8</v>
      </c>
      <c r="K44" s="72" t="s">
        <v>16</v>
      </c>
      <c r="L44" s="102">
        <v>86.2</v>
      </c>
      <c r="M44" s="102">
        <v>4.8</v>
      </c>
      <c r="N44" s="102">
        <v>9</v>
      </c>
    </row>
    <row r="45" spans="1:14">
      <c r="B45" s="72" t="s">
        <v>10</v>
      </c>
      <c r="C45" s="102">
        <v>78.900000000000006</v>
      </c>
      <c r="D45" s="102">
        <v>20.6</v>
      </c>
      <c r="E45" s="102">
        <v>0.5</v>
      </c>
      <c r="K45" s="72" t="s">
        <v>4</v>
      </c>
      <c r="L45" s="102">
        <v>86</v>
      </c>
      <c r="M45" s="102">
        <v>13.7</v>
      </c>
      <c r="N45" s="102">
        <v>0.3</v>
      </c>
    </row>
    <row r="46" spans="1:14">
      <c r="B46" s="72" t="s">
        <v>31</v>
      </c>
      <c r="C46" s="102">
        <v>69.2</v>
      </c>
      <c r="D46" s="102">
        <v>22.5</v>
      </c>
      <c r="E46" s="102">
        <v>9.4</v>
      </c>
      <c r="K46" s="72" t="s">
        <v>10</v>
      </c>
      <c r="L46" s="102">
        <v>78.400000000000006</v>
      </c>
      <c r="M46" s="102">
        <v>20.9</v>
      </c>
      <c r="N46" s="102">
        <v>0.7</v>
      </c>
    </row>
    <row r="47" spans="1:14">
      <c r="B47" s="72" t="s">
        <v>9</v>
      </c>
      <c r="C47" s="102">
        <v>68.8</v>
      </c>
      <c r="D47" s="102">
        <v>26.4</v>
      </c>
      <c r="E47" s="102">
        <v>4.8</v>
      </c>
      <c r="K47" s="72" t="s">
        <v>9</v>
      </c>
      <c r="L47" s="102">
        <v>70.900000000000006</v>
      </c>
      <c r="M47" s="102">
        <v>24.5</v>
      </c>
      <c r="N47" s="102">
        <v>4.5999999999999996</v>
      </c>
    </row>
    <row r="48" spans="1:14">
      <c r="B48" s="72" t="s">
        <v>27</v>
      </c>
      <c r="C48" s="102">
        <v>60.4</v>
      </c>
      <c r="D48" s="102">
        <v>35.5</v>
      </c>
      <c r="E48" s="102">
        <v>4.0999999999999996</v>
      </c>
      <c r="K48" s="72" t="s">
        <v>31</v>
      </c>
      <c r="L48" s="102">
        <v>63.7</v>
      </c>
      <c r="M48" s="102">
        <v>26.8</v>
      </c>
      <c r="N48" s="102">
        <v>9.5</v>
      </c>
    </row>
    <row r="49" spans="2:14">
      <c r="B49" s="72" t="s">
        <v>1</v>
      </c>
      <c r="C49" s="102">
        <v>42.9</v>
      </c>
      <c r="D49" s="102">
        <v>57.1</v>
      </c>
      <c r="E49" s="102" t="s">
        <v>35</v>
      </c>
      <c r="K49" s="72" t="s">
        <v>27</v>
      </c>
      <c r="L49" s="102">
        <v>63.6</v>
      </c>
      <c r="M49" s="102">
        <v>31.4</v>
      </c>
      <c r="N49" s="102">
        <v>4.9000000000000004</v>
      </c>
    </row>
    <row r="50" spans="2:14">
      <c r="B50" s="72" t="s">
        <v>18</v>
      </c>
      <c r="C50" s="102">
        <v>23.6</v>
      </c>
      <c r="D50" s="102">
        <v>76.400000000000006</v>
      </c>
      <c r="E50" s="102" t="s">
        <v>35</v>
      </c>
      <c r="K50" s="72" t="s">
        <v>1</v>
      </c>
      <c r="L50" s="102">
        <v>42.7</v>
      </c>
      <c r="M50" s="102">
        <v>57.3</v>
      </c>
      <c r="N50" s="102" t="s">
        <v>35</v>
      </c>
    </row>
    <row r="78" spans="1:24">
      <c r="B78" t="s">
        <v>74</v>
      </c>
    </row>
    <row r="80" spans="1:24">
      <c r="A80" s="92" t="s">
        <v>52</v>
      </c>
      <c r="B80" s="92" t="s">
        <v>68</v>
      </c>
      <c r="C80" s="41"/>
      <c r="D80" s="41"/>
      <c r="E80" s="41"/>
      <c r="F80" s="41"/>
      <c r="H80" s="64"/>
      <c r="I80" s="64"/>
      <c r="J80" s="64"/>
      <c r="K80" s="64"/>
      <c r="L80" s="64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2:24">
      <c r="B81" s="46"/>
      <c r="C81" s="46"/>
      <c r="D81" s="45"/>
      <c r="E81" s="55"/>
      <c r="F81" s="55"/>
      <c r="G81" s="64" t="s">
        <v>39</v>
      </c>
      <c r="H81" s="64"/>
      <c r="I81" s="64"/>
      <c r="J81" s="64"/>
      <c r="K81" s="64"/>
      <c r="L81" s="64"/>
      <c r="M81" s="55"/>
      <c r="N81" s="55"/>
      <c r="O81" s="55"/>
      <c r="P81" s="55"/>
      <c r="Q81" s="56"/>
      <c r="R81" s="56"/>
      <c r="S81" s="56"/>
      <c r="T81" s="56"/>
      <c r="U81" s="56"/>
      <c r="V81" s="56"/>
      <c r="W81" s="55"/>
      <c r="X81" s="55"/>
    </row>
    <row r="82" spans="2:24">
      <c r="B82" s="68" t="s">
        <v>51</v>
      </c>
      <c r="C82" s="23" t="s">
        <v>33</v>
      </c>
      <c r="D82" s="23" t="s">
        <v>34</v>
      </c>
      <c r="E82" s="55"/>
      <c r="F82" s="68" t="s">
        <v>50</v>
      </c>
      <c r="G82" s="23" t="s">
        <v>33</v>
      </c>
      <c r="H82" s="23" t="s">
        <v>34</v>
      </c>
      <c r="I82" s="64"/>
      <c r="J82" s="64"/>
      <c r="K82" s="64"/>
      <c r="L82" s="64"/>
      <c r="M82" s="55"/>
      <c r="N82" s="55"/>
      <c r="O82" s="55"/>
      <c r="Q82" s="57"/>
      <c r="R82" s="57"/>
      <c r="S82" s="58"/>
      <c r="T82" s="58"/>
      <c r="U82" s="57"/>
      <c r="V82" s="57"/>
      <c r="W82" s="55"/>
      <c r="X82" s="55"/>
    </row>
    <row r="83" spans="2:24">
      <c r="B83" s="68" t="s">
        <v>27</v>
      </c>
      <c r="C83" s="65">
        <v>25.403787806019</v>
      </c>
      <c r="D83" s="65">
        <v>19.465667033494999</v>
      </c>
      <c r="E83" s="49"/>
      <c r="F83" s="23" t="s">
        <v>27</v>
      </c>
      <c r="G83" s="70">
        <v>4.6221579999999998</v>
      </c>
      <c r="H83" s="70">
        <v>2.3797799999999998</v>
      </c>
      <c r="I83" s="64"/>
      <c r="J83" s="64"/>
      <c r="K83" s="64"/>
      <c r="L83" s="64"/>
      <c r="M83" s="51"/>
      <c r="N83" s="49"/>
      <c r="O83" s="50"/>
      <c r="Q83" s="50" t="s">
        <v>39</v>
      </c>
      <c r="R83" s="63"/>
    </row>
    <row r="84" spans="2:24">
      <c r="B84" s="68" t="s">
        <v>10</v>
      </c>
      <c r="C84" s="65">
        <v>22.873820358208</v>
      </c>
      <c r="D84" s="65">
        <v>25.278477730950002</v>
      </c>
      <c r="E84" s="52"/>
      <c r="F84" s="23" t="s">
        <v>10</v>
      </c>
      <c r="G84" s="70">
        <v>4.1710029999999998</v>
      </c>
      <c r="H84" s="70">
        <v>3.332338</v>
      </c>
      <c r="I84" s="50"/>
      <c r="J84" s="52"/>
      <c r="K84" s="51"/>
      <c r="L84" s="52"/>
      <c r="M84" s="51"/>
      <c r="N84" s="52"/>
      <c r="O84" s="50"/>
      <c r="Q84" s="50" t="s">
        <v>39</v>
      </c>
      <c r="R84" s="63"/>
    </row>
    <row r="85" spans="2:24">
      <c r="B85" s="68" t="s">
        <v>9</v>
      </c>
      <c r="C85" s="65">
        <v>21.605833263087</v>
      </c>
      <c r="D85" s="65">
        <v>25.368246630392001</v>
      </c>
      <c r="F85" s="23" t="s">
        <v>9</v>
      </c>
      <c r="G85" s="70">
        <v>2.9346480000000001</v>
      </c>
      <c r="H85" s="70">
        <v>1.6634739999999999</v>
      </c>
      <c r="I85" s="50"/>
      <c r="J85" s="52"/>
      <c r="K85" s="51"/>
      <c r="L85" s="52"/>
      <c r="M85" s="51"/>
      <c r="N85" s="52"/>
      <c r="O85" s="50"/>
      <c r="Q85" s="50" t="s">
        <v>39</v>
      </c>
      <c r="R85" s="63"/>
    </row>
    <row r="86" spans="2:24">
      <c r="B86" s="68" t="s">
        <v>5</v>
      </c>
      <c r="C86" s="65">
        <v>21.557143283315</v>
      </c>
      <c r="D86" s="65">
        <v>25.293311486665999</v>
      </c>
      <c r="F86" s="23" t="s">
        <v>5</v>
      </c>
      <c r="G86" s="70">
        <v>2.8904679999999998</v>
      </c>
      <c r="H86" s="70">
        <v>4.713705</v>
      </c>
      <c r="I86" s="50"/>
      <c r="J86" s="52"/>
      <c r="K86" s="51"/>
      <c r="L86" s="52"/>
      <c r="M86" s="51"/>
      <c r="N86" s="52"/>
      <c r="O86" s="50"/>
      <c r="Q86" s="50" t="s">
        <v>39</v>
      </c>
      <c r="R86" s="63"/>
    </row>
    <row r="87" spans="2:24">
      <c r="B87" s="68" t="s">
        <v>17</v>
      </c>
      <c r="C87" s="65">
        <v>21.030427998217</v>
      </c>
      <c r="D87" s="65">
        <v>20.862865691488999</v>
      </c>
      <c r="F87" s="23" t="s">
        <v>17</v>
      </c>
      <c r="G87" s="70">
        <v>0.38546599999999998</v>
      </c>
      <c r="H87" s="70">
        <v>0.39032099999999997</v>
      </c>
      <c r="I87" s="50"/>
      <c r="J87" s="52"/>
      <c r="K87" s="51"/>
      <c r="L87" s="52"/>
      <c r="M87" s="51"/>
      <c r="N87" s="52"/>
      <c r="O87" s="50"/>
      <c r="Q87" s="50" t="s">
        <v>39</v>
      </c>
      <c r="R87" s="63"/>
    </row>
    <row r="88" spans="2:24">
      <c r="B88" s="68" t="s">
        <v>21</v>
      </c>
      <c r="C88" s="65">
        <v>20.969220246237999</v>
      </c>
      <c r="D88" s="65">
        <v>22.499626079271</v>
      </c>
      <c r="F88" s="23" t="s">
        <v>21</v>
      </c>
      <c r="G88" s="70">
        <v>0.69304500000000002</v>
      </c>
      <c r="H88" s="70">
        <v>0.400478</v>
      </c>
      <c r="I88" s="50"/>
      <c r="J88" s="52"/>
      <c r="K88" s="51"/>
      <c r="L88" s="52"/>
      <c r="M88" s="51"/>
      <c r="N88" s="52"/>
      <c r="O88" s="51"/>
      <c r="Q88" s="50" t="s">
        <v>39</v>
      </c>
      <c r="R88" s="63"/>
    </row>
    <row r="89" spans="2:24">
      <c r="B89" s="68" t="s">
        <v>3</v>
      </c>
      <c r="C89" s="65">
        <v>20.360058497139999</v>
      </c>
      <c r="D89" s="65">
        <v>21.530221161096001</v>
      </c>
      <c r="F89" s="23" t="s">
        <v>3</v>
      </c>
      <c r="G89" s="70">
        <v>0.49182799999999999</v>
      </c>
      <c r="H89" s="70">
        <v>0.36516500000000002</v>
      </c>
      <c r="I89" s="50"/>
      <c r="J89" s="52"/>
      <c r="K89" s="51"/>
      <c r="L89" s="52"/>
      <c r="M89" s="51"/>
      <c r="N89" s="52"/>
      <c r="O89" s="50"/>
      <c r="Q89" s="50" t="s">
        <v>39</v>
      </c>
      <c r="R89" s="63"/>
    </row>
    <row r="90" spans="2:24">
      <c r="B90" s="68" t="s">
        <v>12</v>
      </c>
      <c r="C90" s="65">
        <v>19.298784860965998</v>
      </c>
      <c r="D90" s="65">
        <v>21.555840852662001</v>
      </c>
      <c r="F90" s="23" t="s">
        <v>12</v>
      </c>
      <c r="G90" s="70">
        <v>2.860957</v>
      </c>
      <c r="H90" s="70">
        <v>1.8138620000000001</v>
      </c>
      <c r="I90" s="50"/>
      <c r="J90" s="52"/>
      <c r="K90" s="51"/>
      <c r="L90" s="52"/>
      <c r="M90" s="51"/>
      <c r="N90" s="52"/>
      <c r="O90" s="50"/>
      <c r="Q90" s="50" t="s">
        <v>39</v>
      </c>
      <c r="R90" s="63"/>
    </row>
    <row r="91" spans="2:24">
      <c r="B91" s="68" t="s">
        <v>25</v>
      </c>
      <c r="C91" s="65">
        <v>19.036143894689001</v>
      </c>
      <c r="D91" s="65">
        <v>19.656766439384999</v>
      </c>
      <c r="F91" s="23" t="s">
        <v>25</v>
      </c>
      <c r="G91" s="70">
        <v>0.34843200000000002</v>
      </c>
      <c r="H91" s="70">
        <v>0.181418</v>
      </c>
      <c r="I91" s="50"/>
      <c r="J91" s="52"/>
      <c r="K91" s="51"/>
      <c r="L91" s="52"/>
      <c r="M91" s="51"/>
      <c r="N91" s="52"/>
      <c r="O91" s="50"/>
      <c r="Q91" s="50" t="s">
        <v>39</v>
      </c>
      <c r="R91" s="63"/>
    </row>
    <row r="92" spans="2:24">
      <c r="B92" s="68" t="s">
        <v>23</v>
      </c>
      <c r="C92" s="65">
        <v>19.01564697609</v>
      </c>
      <c r="D92" s="65">
        <v>19.808158765160002</v>
      </c>
      <c r="F92" s="23" t="s">
        <v>23</v>
      </c>
      <c r="G92" s="70">
        <v>0.109218</v>
      </c>
      <c r="H92" s="70">
        <v>5.4565000000000002E-2</v>
      </c>
      <c r="I92" s="50"/>
      <c r="J92" s="52"/>
      <c r="K92" s="51"/>
      <c r="L92" s="52"/>
      <c r="M92" s="51"/>
      <c r="N92" s="52"/>
      <c r="O92" s="50"/>
      <c r="Q92" s="50" t="s">
        <v>39</v>
      </c>
      <c r="R92" s="63"/>
    </row>
    <row r="93" spans="2:24">
      <c r="B93" s="68" t="s">
        <v>20</v>
      </c>
      <c r="C93" s="65">
        <v>18.497152747727998</v>
      </c>
      <c r="D93" s="65">
        <v>22.415948275862</v>
      </c>
      <c r="F93" s="23" t="s">
        <v>20</v>
      </c>
      <c r="G93" s="70">
        <v>2.1608610000000001</v>
      </c>
      <c r="H93" s="70">
        <v>1.1882029999999999</v>
      </c>
      <c r="I93" s="50"/>
      <c r="J93" s="52"/>
      <c r="K93" s="51"/>
      <c r="L93" s="52"/>
      <c r="M93" s="51"/>
      <c r="N93" s="52"/>
      <c r="O93" s="50"/>
      <c r="Q93" s="50" t="s">
        <v>39</v>
      </c>
      <c r="R93" s="63"/>
    </row>
    <row r="94" spans="2:24">
      <c r="B94" s="68" t="s">
        <v>19</v>
      </c>
      <c r="C94" s="67">
        <v>18.298345983912998</v>
      </c>
      <c r="D94" s="67">
        <v>21.021968872094</v>
      </c>
      <c r="F94" s="23" t="s">
        <v>19</v>
      </c>
      <c r="G94" s="70">
        <v>0.32718700000000001</v>
      </c>
      <c r="H94" s="70">
        <v>0.33666000000000001</v>
      </c>
      <c r="I94" s="50"/>
      <c r="J94" s="52"/>
      <c r="K94" s="51"/>
      <c r="L94" s="52"/>
      <c r="M94" s="51"/>
      <c r="N94" s="52"/>
      <c r="O94" s="50"/>
      <c r="Q94" s="50" t="s">
        <v>39</v>
      </c>
      <c r="R94" s="63"/>
    </row>
    <row r="95" spans="2:24">
      <c r="B95" s="68" t="s">
        <v>24</v>
      </c>
      <c r="C95" s="65">
        <v>17.557891018281001</v>
      </c>
      <c r="D95" s="65">
        <v>19.368737800910999</v>
      </c>
      <c r="F95" s="23" t="s">
        <v>24</v>
      </c>
      <c r="G95" s="70">
        <v>0.21140700000000001</v>
      </c>
      <c r="H95" s="70">
        <v>0.25923499999999999</v>
      </c>
      <c r="I95" s="50"/>
      <c r="J95" s="52"/>
      <c r="K95" s="51"/>
      <c r="L95" s="52"/>
      <c r="M95" s="51"/>
      <c r="N95" s="52"/>
      <c r="O95" s="50"/>
      <c r="Q95" s="50" t="s">
        <v>39</v>
      </c>
      <c r="R95" s="63"/>
    </row>
    <row r="96" spans="2:24">
      <c r="B96" s="68" t="s">
        <v>8</v>
      </c>
      <c r="C96" s="65">
        <v>17.217469290139999</v>
      </c>
      <c r="D96" s="65">
        <v>21.967378772465</v>
      </c>
      <c r="F96" s="23" t="s">
        <v>8</v>
      </c>
      <c r="G96" s="70">
        <v>0.63353400000000004</v>
      </c>
      <c r="H96" s="70">
        <v>0.323909</v>
      </c>
      <c r="I96" s="50"/>
      <c r="J96" s="52"/>
      <c r="K96" s="51"/>
      <c r="L96" s="52"/>
      <c r="M96" s="51"/>
      <c r="N96" s="52"/>
      <c r="O96" s="50"/>
      <c r="Q96" s="50" t="s">
        <v>39</v>
      </c>
      <c r="R96" s="63"/>
    </row>
    <row r="97" spans="2:18">
      <c r="B97" s="68" t="s">
        <v>6</v>
      </c>
      <c r="C97" s="65">
        <v>16.881053336309002</v>
      </c>
      <c r="D97" s="65">
        <v>15.112582781457</v>
      </c>
      <c r="F97" s="23" t="s">
        <v>6</v>
      </c>
      <c r="G97" s="70">
        <v>7.5644000000000003E-2</v>
      </c>
      <c r="H97" s="70">
        <v>3.6946E-2</v>
      </c>
      <c r="I97" s="50"/>
      <c r="J97" s="52"/>
      <c r="K97" s="51"/>
      <c r="L97" s="52"/>
      <c r="M97" s="51"/>
      <c r="N97" s="52"/>
      <c r="O97" s="50"/>
      <c r="Q97" s="50" t="s">
        <v>39</v>
      </c>
      <c r="R97" s="63"/>
    </row>
    <row r="98" spans="2:18">
      <c r="B98" s="68" t="s">
        <v>14</v>
      </c>
      <c r="C98" s="66">
        <v>15.665110531373999</v>
      </c>
      <c r="D98" s="66">
        <v>14.419600630583</v>
      </c>
      <c r="F98" s="23" t="s">
        <v>14</v>
      </c>
      <c r="G98" s="70">
        <v>0.114089</v>
      </c>
      <c r="H98" s="70">
        <v>5.5329000000000003E-2</v>
      </c>
      <c r="I98" s="53"/>
      <c r="J98" s="52"/>
      <c r="K98" s="51"/>
      <c r="L98" s="52"/>
      <c r="M98" s="51"/>
      <c r="N98" s="54"/>
      <c r="O98" s="53"/>
      <c r="Q98" s="53" t="s">
        <v>39</v>
      </c>
      <c r="R98" s="63"/>
    </row>
    <row r="99" spans="2:18">
      <c r="B99" s="68" t="s">
        <v>16</v>
      </c>
      <c r="C99" s="65">
        <v>15.332753371031</v>
      </c>
      <c r="D99" s="65">
        <v>18.704623287671001</v>
      </c>
      <c r="F99" s="23" t="s">
        <v>16</v>
      </c>
      <c r="G99" s="70">
        <v>3.5249999999999997E-2</v>
      </c>
      <c r="H99" s="70">
        <v>2.1846999999999998E-2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2:18"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2:18"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</sheetData>
  <conditionalFormatting sqref="E83:E84 D25:E35 J84:J98 L84:L98 N83:N98">
    <cfRule type="containsText" dxfId="1" priority="21" operator="containsText" text="NA">
      <formula>NOT(ISERROR(SEARCH("NA",D25)))</formula>
    </cfRule>
  </conditionalFormatting>
  <conditionalFormatting sqref="C83:D99">
    <cfRule type="containsText" dxfId="0" priority="1" operator="containsText" text="NA">
      <formula>NOT(ISERROR(SEARCH("NA",C83)))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chapitre 2</vt:lpstr>
      <vt:lpstr>2.3</vt:lpstr>
      <vt:lpstr>2.4</vt:lpstr>
      <vt:lpstr>2.5</vt:lpstr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2017-02-24T15:43:04Z</dcterms:modified>
</cp:coreProperties>
</file>