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965" windowWidth="19440" windowHeight="4020" tabRatio="848" activeTab="0"/>
  </bookViews>
  <sheets>
    <sheet name="Notice" sheetId="1" r:id="rId1"/>
    <sheet name="Tab1" sheetId="2" r:id="rId2"/>
    <sheet name="Graph2" sheetId="3" r:id="rId3"/>
    <sheet name="données graph2" sheetId="4" r:id="rId4"/>
    <sheet name="Graph3" sheetId="5" r:id="rId5"/>
    <sheet name="données_graph3" sheetId="6" r:id="rId6"/>
    <sheet name="Graph4" sheetId="7" r:id="rId7"/>
    <sheet name="données_graph4" sheetId="8" r:id="rId8"/>
  </sheets>
  <definedNames>
    <definedName name="_xlnm.Print_Area" localSheetId="3">'données graph2'!$A$1:$F$12</definedName>
    <definedName name="_xlnm.Print_Area" localSheetId="1">'Tab1'!$A$1:$J$21</definedName>
  </definedNames>
  <calcPr fullCalcOnLoad="1"/>
</workbook>
</file>

<file path=xl/sharedStrings.xml><?xml version="1.0" encoding="utf-8"?>
<sst xmlns="http://schemas.openxmlformats.org/spreadsheetml/2006/main" count="56" uniqueCount="52">
  <si>
    <t>Personnel total  de R&amp;D des entreprises</t>
  </si>
  <si>
    <t>Personnel total de R&amp;D des administrations</t>
  </si>
  <si>
    <t>Personnel total de R&amp;D</t>
  </si>
  <si>
    <t>Construction aéronautique et spatiale</t>
  </si>
  <si>
    <t>Industrie automobile</t>
  </si>
  <si>
    <t>Chercheurs (CR,MCF)</t>
  </si>
  <si>
    <t>Ingénieurs de recherche</t>
  </si>
  <si>
    <t>R</t>
  </si>
  <si>
    <t>Doctorants rémunérés</t>
  </si>
  <si>
    <t>chercheur</t>
  </si>
  <si>
    <t>Autre personnel</t>
  </si>
  <si>
    <t>Industrie pharmaceutique</t>
  </si>
  <si>
    <t>Activités informatiques et services d'information</t>
  </si>
  <si>
    <t>Industrie chimique</t>
  </si>
  <si>
    <t>Ingénieur de recherche</t>
  </si>
  <si>
    <t>Personnel de soutien</t>
  </si>
  <si>
    <t>Femmes</t>
  </si>
  <si>
    <t>Hommes</t>
  </si>
  <si>
    <t>Fabrication instruments et appareils de mesure, essai et navigation, horlogerie</t>
  </si>
  <si>
    <t>Composants, cartes électroniques, ordinateurs, équipements périphériques</t>
  </si>
  <si>
    <t>Chercheurs (DR, PU)</t>
  </si>
  <si>
    <t>Activités spécialisées, scientifiques et techniques</t>
  </si>
  <si>
    <t>2009 (4)</t>
  </si>
  <si>
    <r>
      <t xml:space="preserve">[1] Evolution du personnel de recherche et développement </t>
    </r>
    <r>
      <rPr>
        <sz val="8"/>
        <rFont val="Arial"/>
        <family val="2"/>
      </rPr>
      <t>(en ETP)</t>
    </r>
  </si>
  <si>
    <t>Chercheurs et enseignants chercheurs</t>
  </si>
  <si>
    <t>Fabrication d'équipements de communication</t>
  </si>
  <si>
    <t>2010 (5)</t>
  </si>
  <si>
    <t>http://www.education.gouv.fr/cid57096/reperes-et-references-statistiques.html</t>
  </si>
  <si>
    <t xml:space="preserve">  dont chercheurs des entreprises</t>
  </si>
  <si>
    <t xml:space="preserve">  dont chercheurs des administrations (1)</t>
  </si>
  <si>
    <t>2008 (3)</t>
  </si>
  <si>
    <t xml:space="preserve">  dont chercheurs en %</t>
  </si>
  <si>
    <t>Ensemble</t>
  </si>
  <si>
    <t xml:space="preserve">Source : MENESR DGESIP-DGRI SIES. </t>
  </si>
  <si>
    <t xml:space="preserve">  dont total de chercheurs (1)</t>
  </si>
  <si>
    <t>Évolution 
en % (8)</t>
  </si>
  <si>
    <t>2013 (7)</t>
  </si>
  <si>
    <t>2012 (6)</t>
  </si>
  <si>
    <t>2013 en %</t>
  </si>
  <si>
    <t>[2] Répartion des effectifs de R&amp;D selon les branches d'activité en 2013 semi-définitif (en ETP)</t>
  </si>
  <si>
    <t>[3] Répartition des effectifs de R&amp;D des administrations par catégorie en 2013 en ETP</t>
  </si>
  <si>
    <t xml:space="preserve">RERS 11.2 - La recherche et développement : les effectifs </t>
  </si>
  <si>
    <t>[4] Répartition hommes / femmes des chercheurs  dans les EPST et des établissements d'enseignement supérieur et de recherche selon le grade en 2013</t>
  </si>
  <si>
    <t>(en personnes physiques)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</si>
  <si>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Chercheurs et doctorants rémunérés.   </t>
    </r>
  </si>
  <si>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>Rupture de série, à partir de 2006 les entreprises employant plus de 0,1 ETP chercheur sont incluses dans les résultats.</t>
    </r>
  </si>
  <si>
    <r>
      <rPr>
        <b/>
        <sz val="8"/>
        <rFont val="Arial"/>
        <family val="2"/>
      </rPr>
      <t xml:space="preserve">3. </t>
    </r>
    <r>
      <rPr>
        <sz val="8"/>
        <rFont val="Arial"/>
        <family val="2"/>
      </rPr>
      <t>Série 1993 à 2008 (ancienne méthodologie et hors Défense).</t>
    </r>
  </si>
  <si>
    <r>
      <rPr>
        <b/>
        <sz val="8"/>
        <rFont val="Arial"/>
        <family val="2"/>
      </rPr>
      <t>4.</t>
    </r>
    <r>
      <rPr>
        <sz val="8"/>
        <rFont val="Arial"/>
        <family val="2"/>
      </rPr>
      <t xml:space="preserve"> Résultat 2009 recalculé de façon à être comparé à 2010.</t>
    </r>
  </si>
  <si>
    <r>
      <rPr>
        <b/>
        <sz val="8"/>
        <rFont val="Arial"/>
        <family val="2"/>
      </rPr>
      <t>5.</t>
    </r>
    <r>
      <rPr>
        <sz val="8"/>
        <rFont val="Arial"/>
        <family val="2"/>
      </rPr>
      <t xml:space="preserve"> Changement méthodologique et y compris le ministère de la Défense.</t>
    </r>
  </si>
  <si>
    <r>
      <rPr>
        <b/>
        <sz val="8"/>
        <rFont val="Arial"/>
        <family val="2"/>
      </rPr>
      <t>6.</t>
    </r>
    <r>
      <rPr>
        <sz val="8"/>
        <rFont val="Arial"/>
        <family val="2"/>
      </rPr>
      <t xml:space="preserve"> Résultats définitifs.</t>
    </r>
  </si>
  <si>
    <r>
      <rPr>
        <b/>
        <sz val="8"/>
        <rFont val="Arial"/>
        <family val="2"/>
      </rPr>
      <t>7.</t>
    </r>
    <r>
      <rPr>
        <sz val="8"/>
        <rFont val="Arial"/>
        <family val="2"/>
      </rPr>
      <t xml:space="preserve"> Résultats semi-définitifs.</t>
    </r>
  </si>
  <si>
    <r>
      <rPr>
        <b/>
        <sz val="8"/>
        <rFont val="Arial"/>
        <family val="2"/>
      </rPr>
      <t>8.</t>
    </r>
    <r>
      <rPr>
        <sz val="8"/>
        <rFont val="Arial"/>
        <family val="2"/>
      </rPr>
      <t xml:space="preserve"> Évolution entre 2012 et 2013.</t>
    </r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</si>
</sst>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\ ###\ ###\ ##0"/>
    <numFmt numFmtId="166" formatCode="0.0"/>
    <numFmt numFmtId="167" formatCode="_-* #,##0\ _F_-;\-* #,##0\ _F_-;_-* &quot;-&quot;??\ _F_-;_-@_-"/>
    <numFmt numFmtId="168" formatCode="0.000000"/>
    <numFmt numFmtId="169" formatCode="0.000000000"/>
    <numFmt numFmtId="170" formatCode="0.00000000"/>
    <numFmt numFmtId="171" formatCode="0.0000000"/>
    <numFmt numFmtId="172" formatCode="0.00000"/>
    <numFmt numFmtId="173" formatCode="0.0000"/>
    <numFmt numFmtId="174" formatCode="0.000"/>
    <numFmt numFmtId="175" formatCode="#,##0.0"/>
    <numFmt numFmtId="176" formatCode="&quot;Vrai&quot;;&quot;Vrai&quot;;&quot;Faux&quot;"/>
    <numFmt numFmtId="177" formatCode="&quot;Actif&quot;;&quot;Actif&quot;;&quot;Inactif&quot;"/>
    <numFmt numFmtId="178" formatCode="_-* #,##0\ _€_-;\-* #,##0\ _€_-;_-* &quot;-&quot;??\ _€_-;_-@_-"/>
    <numFmt numFmtId="179" formatCode="00"/>
    <numFmt numFmtId="180" formatCode="_-* #,##0\ &quot;F&quot;_-;\-* #,##0\ &quot;F&quot;_-;_-* &quot;-&quot;\ &quot;F&quot;_-;_-@_-"/>
    <numFmt numFmtId="181" formatCode="_-* #,##0\ _F_-;\-* #,##0\ _F_-;_-* &quot;-&quot;\ _F_-;_-@_-"/>
    <numFmt numFmtId="182" formatCode="_-* #,##0.00\ &quot;F&quot;_-;\-* #,##0.00\ &quot;F&quot;_-;_-* &quot;-&quot;??\ &quot;F&quot;_-;_-@_-"/>
    <numFmt numFmtId="183" formatCode="_-* #,##0.00\ _F_-;\-* #,##0.00\ _F_-;_-* &quot;-&quot;??\ _F_-;_-@_-"/>
    <numFmt numFmtId="184" formatCode="#,##0__"/>
    <numFmt numFmtId="185" formatCode="#,##0___)"/>
    <numFmt numFmtId="186" formatCode="0.0___)"/>
    <numFmt numFmtId="187" formatCode="0.00___)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#,##0\ &quot;$&quot;;\-#,##0\ &quot;$&quot;"/>
    <numFmt numFmtId="193" formatCode="#,##0\ &quot;$&quot;;[Red]\-#,##0\ &quot;$&quot;"/>
    <numFmt numFmtId="194" formatCode="#,##0.00\ &quot;$&quot;;\-#,##0.00\ &quot;$&quot;"/>
    <numFmt numFmtId="195" formatCode="#,##0.00\ &quot;$&quot;;[Red]\-#,##0.00\ &quot;$&quot;"/>
    <numFmt numFmtId="196" formatCode="_-* #,##0\ &quot;$&quot;_-;\-* #,##0\ &quot;$&quot;_-;_-* &quot;-&quot;\ &quot;$&quot;_-;_-@_-"/>
    <numFmt numFmtId="197" formatCode="_-* #,##0\ _$_-;\-* #,##0\ _$_-;_-* &quot;-&quot;\ _$_-;_-@_-"/>
    <numFmt numFmtId="198" formatCode="_-* #,##0.00\ &quot;$&quot;_-;\-* #,##0.00\ &quot;$&quot;_-;_-* &quot;-&quot;??\ &quot;$&quot;_-;_-@_-"/>
    <numFmt numFmtId="199" formatCode="_-* #,##0.00\ _$_-;\-* #,##0.00\ _$_-;_-* &quot;-&quot;??\ _$_-;_-@_-"/>
    <numFmt numFmtId="200" formatCode="#,##0.000"/>
    <numFmt numFmtId="201" formatCode="[$-F400]h:mm:ss\ AM/PM"/>
    <numFmt numFmtId="202" formatCode="#,##0&quot;  &quot;"/>
  </numFmts>
  <fonts count="66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color indexed="12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name val="Times New Roman"/>
      <family val="1"/>
    </font>
    <font>
      <b/>
      <sz val="8"/>
      <color indexed="9"/>
      <name val="Times New Roman"/>
      <family val="1"/>
    </font>
    <font>
      <b/>
      <sz val="11"/>
      <name val="Arial"/>
      <family val="2"/>
    </font>
    <font>
      <sz val="8"/>
      <name val="MS Sans Serif"/>
      <family val="2"/>
    </font>
    <font>
      <sz val="10"/>
      <name val="MS Sans Serif"/>
      <family val="2"/>
    </font>
    <font>
      <b/>
      <i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5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5.7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sz val="14.5"/>
      <color indexed="8"/>
      <name val="Arial"/>
      <family val="2"/>
    </font>
    <font>
      <sz val="8.5"/>
      <color indexed="8"/>
      <name val="Arial"/>
      <family val="2"/>
    </font>
    <font>
      <sz val="6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FF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0" fillId="27" borderId="3" applyNumberFormat="0" applyFont="0" applyAlignment="0" applyProtection="0"/>
    <xf numFmtId="0" fontId="0" fillId="0" borderId="4">
      <alignment/>
      <protection/>
    </xf>
    <xf numFmtId="0" fontId="53" fillId="28" borderId="1" applyNumberFormat="0" applyAlignment="0" applyProtection="0"/>
    <xf numFmtId="0" fontId="5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16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32" borderId="10" applyNumberFormat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9" fontId="3" fillId="0" borderId="0" xfId="58" applyFont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9" fontId="3" fillId="0" borderId="0" xfId="58" applyFont="1" applyBorder="1" applyAlignment="1">
      <alignment horizontal="right"/>
    </xf>
    <xf numFmtId="0" fontId="8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0" applyNumberFormat="1" applyFont="1" applyAlignment="1" quotePrefix="1">
      <alignment/>
    </xf>
    <xf numFmtId="0" fontId="3" fillId="0" borderId="0" xfId="0" applyNumberFormat="1" applyFont="1" applyAlignment="1">
      <alignment/>
    </xf>
    <xf numFmtId="3" fontId="3" fillId="0" borderId="0" xfId="0" applyNumberFormat="1" applyFont="1" applyAlignment="1" quotePrefix="1">
      <alignment/>
    </xf>
    <xf numFmtId="9" fontId="3" fillId="0" borderId="0" xfId="58" applyFont="1" applyAlignment="1">
      <alignment/>
    </xf>
    <xf numFmtId="3" fontId="3" fillId="0" borderId="0" xfId="0" applyNumberFormat="1" applyFont="1" applyAlignment="1">
      <alignment/>
    </xf>
    <xf numFmtId="0" fontId="12" fillId="33" borderId="0" xfId="57" applyFont="1" applyFill="1" applyBorder="1" applyAlignment="1">
      <alignment horizontal="left"/>
      <protection/>
    </xf>
    <xf numFmtId="3" fontId="12" fillId="33" borderId="0" xfId="57" applyNumberFormat="1" applyFont="1" applyFill="1" applyBorder="1">
      <alignment/>
      <protection/>
    </xf>
    <xf numFmtId="3" fontId="12" fillId="33" borderId="0" xfId="59" applyNumberFormat="1" applyFont="1" applyFill="1" applyAlignment="1">
      <alignment horizontal="right"/>
    </xf>
    <xf numFmtId="0" fontId="12" fillId="0" borderId="0" xfId="0" applyFont="1" applyFill="1" applyBorder="1" applyAlignment="1">
      <alignment horizontal="left"/>
    </xf>
    <xf numFmtId="3" fontId="12" fillId="0" borderId="0" xfId="0" applyNumberFormat="1" applyFont="1" applyAlignment="1">
      <alignment/>
    </xf>
    <xf numFmtId="3" fontId="12" fillId="0" borderId="0" xfId="0" applyNumberFormat="1" applyFont="1" applyFill="1" applyAlignment="1">
      <alignment/>
    </xf>
    <xf numFmtId="3" fontId="12" fillId="0" borderId="0" xfId="0" applyNumberFormat="1" applyFont="1" applyBorder="1" applyAlignment="1">
      <alignment/>
    </xf>
    <xf numFmtId="0" fontId="12" fillId="34" borderId="0" xfId="0" applyFont="1" applyFill="1" applyBorder="1" applyAlignment="1">
      <alignment horizontal="left"/>
    </xf>
    <xf numFmtId="0" fontId="13" fillId="35" borderId="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right" wrapText="1"/>
    </xf>
    <xf numFmtId="0" fontId="13" fillId="0" borderId="0" xfId="57" applyFont="1" applyFill="1" applyBorder="1" applyAlignment="1">
      <alignment wrapText="1"/>
      <protection/>
    </xf>
    <xf numFmtId="0" fontId="12" fillId="35" borderId="0" xfId="0" applyFont="1" applyFill="1" applyBorder="1" applyAlignment="1">
      <alignment horizontal="center" vertical="center"/>
    </xf>
    <xf numFmtId="3" fontId="12" fillId="33" borderId="0" xfId="57" applyNumberFormat="1" applyFont="1" applyFill="1">
      <alignment/>
      <protection/>
    </xf>
    <xf numFmtId="9" fontId="12" fillId="33" borderId="0" xfId="59" applyNumberFormat="1" applyFont="1" applyFill="1" applyAlignment="1">
      <alignment horizontal="right"/>
    </xf>
    <xf numFmtId="3" fontId="13" fillId="35" borderId="0" xfId="0" applyNumberFormat="1" applyFont="1" applyFill="1" applyBorder="1" applyAlignment="1">
      <alignment horizontal="right" vertical="center"/>
    </xf>
    <xf numFmtId="3" fontId="12" fillId="0" borderId="0" xfId="57" applyNumberFormat="1" applyFont="1" applyFill="1">
      <alignment/>
      <protection/>
    </xf>
    <xf numFmtId="0" fontId="7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0" fontId="14" fillId="0" borderId="0" xfId="0" applyFont="1" applyAlignment="1">
      <alignment vertical="center"/>
    </xf>
    <xf numFmtId="3" fontId="3" fillId="0" borderId="0" xfId="50" applyNumberFormat="1" applyFont="1" applyBorder="1" applyAlignment="1">
      <alignment horizontal="right"/>
    </xf>
    <xf numFmtId="9" fontId="3" fillId="0" borderId="0" xfId="58" applyFont="1" applyAlignment="1" quotePrefix="1">
      <alignment/>
    </xf>
    <xf numFmtId="0" fontId="3" fillId="0" borderId="0" xfId="0" applyFont="1" applyAlignment="1" quotePrefix="1">
      <alignment/>
    </xf>
    <xf numFmtId="178" fontId="15" fillId="0" borderId="0" xfId="0" applyNumberFormat="1" applyFont="1" applyAlignment="1">
      <alignment/>
    </xf>
    <xf numFmtId="178" fontId="3" fillId="0" borderId="0" xfId="0" applyNumberFormat="1" applyFont="1" applyAlignment="1">
      <alignment/>
    </xf>
    <xf numFmtId="3" fontId="13" fillId="35" borderId="0" xfId="0" applyNumberFormat="1" applyFont="1" applyFill="1" applyBorder="1" applyAlignment="1">
      <alignment horizontal="right" wrapText="1"/>
    </xf>
    <xf numFmtId="175" fontId="9" fillId="0" borderId="0" xfId="50" applyNumberFormat="1" applyFont="1" applyBorder="1" applyAlignment="1">
      <alignment horizontal="right"/>
    </xf>
    <xf numFmtId="0" fontId="10" fillId="36" borderId="0" xfId="0" applyFont="1" applyFill="1" applyBorder="1" applyAlignment="1">
      <alignment vertical="top"/>
    </xf>
    <xf numFmtId="0" fontId="11" fillId="36" borderId="11" xfId="0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9" fontId="0" fillId="0" borderId="0" xfId="58" applyFont="1" applyAlignment="1">
      <alignment/>
    </xf>
    <xf numFmtId="0" fontId="3" fillId="34" borderId="0" xfId="0" applyFont="1" applyFill="1" applyAlignment="1">
      <alignment/>
    </xf>
    <xf numFmtId="3" fontId="3" fillId="34" borderId="0" xfId="0" applyNumberFormat="1" applyFont="1" applyFill="1" applyAlignment="1" quotePrefix="1">
      <alignment/>
    </xf>
    <xf numFmtId="9" fontId="3" fillId="34" borderId="0" xfId="58" applyFont="1" applyFill="1" applyAlignment="1">
      <alignment/>
    </xf>
    <xf numFmtId="3" fontId="3" fillId="34" borderId="0" xfId="0" applyNumberFormat="1" applyFont="1" applyFill="1" applyAlignment="1">
      <alignment/>
    </xf>
    <xf numFmtId="9" fontId="3" fillId="0" borderId="0" xfId="58" applyFont="1" applyAlignment="1">
      <alignment/>
    </xf>
    <xf numFmtId="0" fontId="0" fillId="33" borderId="0" xfId="0" applyFill="1" applyBorder="1" applyAlignment="1">
      <alignment horizontal="right"/>
    </xf>
    <xf numFmtId="0" fontId="1" fillId="33" borderId="0" xfId="0" applyFont="1" applyFill="1" applyBorder="1" applyAlignment="1">
      <alignment horizontal="right"/>
    </xf>
    <xf numFmtId="3" fontId="3" fillId="33" borderId="0" xfId="0" applyNumberFormat="1" applyFont="1" applyFill="1" applyBorder="1" applyAlignment="1">
      <alignment horizontal="right"/>
    </xf>
    <xf numFmtId="9" fontId="3" fillId="33" borderId="0" xfId="58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0" fillId="33" borderId="0" xfId="0" applyFill="1" applyAlignment="1">
      <alignment horizontal="right"/>
    </xf>
    <xf numFmtId="9" fontId="3" fillId="0" borderId="0" xfId="58" applyFont="1" applyFill="1" applyAlignment="1">
      <alignment horizontal="right"/>
    </xf>
    <xf numFmtId="3" fontId="3" fillId="0" borderId="0" xfId="58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Alignment="1">
      <alignment horizontal="right"/>
    </xf>
    <xf numFmtId="9" fontId="3" fillId="0" borderId="0" xfId="0" applyNumberFormat="1" applyFont="1" applyAlignment="1">
      <alignment/>
    </xf>
    <xf numFmtId="3" fontId="3" fillId="33" borderId="0" xfId="50" applyNumberFormat="1" applyFont="1" applyFill="1" applyBorder="1" applyAlignment="1">
      <alignment horizontal="right"/>
    </xf>
    <xf numFmtId="0" fontId="11" fillId="36" borderId="0" xfId="0" applyFont="1" applyFill="1" applyBorder="1" applyAlignment="1">
      <alignment horizontal="center" vertical="center" wrapText="1"/>
    </xf>
    <xf numFmtId="3" fontId="12" fillId="33" borderId="0" xfId="59" applyNumberFormat="1" applyFont="1" applyFill="1" applyAlignment="1">
      <alignment horizontal="left"/>
    </xf>
    <xf numFmtId="0" fontId="16" fillId="0" borderId="0" xfId="55">
      <alignment/>
      <protection/>
    </xf>
    <xf numFmtId="3" fontId="16" fillId="0" borderId="0" xfId="55" applyNumberFormat="1">
      <alignment/>
      <protection/>
    </xf>
    <xf numFmtId="3" fontId="3" fillId="0" borderId="0" xfId="58" applyNumberFormat="1" applyFont="1" applyAlignment="1">
      <alignment/>
    </xf>
    <xf numFmtId="3" fontId="13" fillId="35" borderId="0" xfId="0" applyNumberFormat="1" applyFont="1" applyFill="1" applyBorder="1" applyAlignment="1">
      <alignment horizontal="center" vertical="center"/>
    </xf>
    <xf numFmtId="3" fontId="12" fillId="35" borderId="0" xfId="0" applyNumberFormat="1" applyFont="1" applyFill="1" applyBorder="1" applyAlignment="1">
      <alignment horizontal="center" vertical="center"/>
    </xf>
    <xf numFmtId="9" fontId="0" fillId="0" borderId="0" xfId="58" applyNumberFormat="1" applyFont="1" applyAlignment="1">
      <alignment/>
    </xf>
    <xf numFmtId="0" fontId="3" fillId="0" borderId="0" xfId="0" applyFont="1" applyAlignment="1" quotePrefix="1">
      <alignment/>
    </xf>
    <xf numFmtId="0" fontId="11" fillId="36" borderId="11" xfId="0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/>
    </xf>
    <xf numFmtId="3" fontId="9" fillId="0" borderId="11" xfId="50" applyNumberFormat="1" applyFont="1" applyFill="1" applyBorder="1" applyAlignment="1">
      <alignment horizontal="right"/>
    </xf>
    <xf numFmtId="3" fontId="9" fillId="33" borderId="11" xfId="50" applyNumberFormat="1" applyFont="1" applyFill="1" applyBorder="1" applyAlignment="1">
      <alignment horizontal="right"/>
    </xf>
    <xf numFmtId="0" fontId="17" fillId="0" borderId="0" xfId="0" applyFont="1" applyBorder="1" applyAlignment="1">
      <alignment/>
    </xf>
    <xf numFmtId="3" fontId="17" fillId="0" borderId="11" xfId="50" applyNumberFormat="1" applyFont="1" applyBorder="1" applyAlignment="1">
      <alignment horizontal="right"/>
    </xf>
    <xf numFmtId="3" fontId="17" fillId="33" borderId="0" xfId="50" applyNumberFormat="1" applyFont="1" applyFill="1" applyBorder="1" applyAlignment="1">
      <alignment horizontal="right"/>
    </xf>
    <xf numFmtId="3" fontId="17" fillId="0" borderId="0" xfId="50" applyNumberFormat="1" applyFont="1" applyBorder="1" applyAlignment="1">
      <alignment horizontal="right"/>
    </xf>
    <xf numFmtId="175" fontId="17" fillId="0" borderId="0" xfId="50" applyNumberFormat="1" applyFont="1" applyBorder="1" applyAlignment="1">
      <alignment horizontal="right"/>
    </xf>
    <xf numFmtId="1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/>
    </xf>
    <xf numFmtId="3" fontId="6" fillId="0" borderId="0" xfId="0" applyNumberFormat="1" applyFont="1" applyAlignment="1">
      <alignment horizontal="right"/>
    </xf>
    <xf numFmtId="3" fontId="6" fillId="33" borderId="0" xfId="50" applyNumberFormat="1" applyFont="1" applyFill="1" applyBorder="1" applyAlignment="1">
      <alignment horizontal="right"/>
    </xf>
    <xf numFmtId="0" fontId="6" fillId="0" borderId="12" xfId="0" applyFont="1" applyBorder="1" applyAlignment="1">
      <alignment/>
    </xf>
    <xf numFmtId="3" fontId="6" fillId="0" borderId="12" xfId="0" applyNumberFormat="1" applyFont="1" applyBorder="1" applyAlignment="1">
      <alignment horizontal="right"/>
    </xf>
    <xf numFmtId="3" fontId="6" fillId="0" borderId="12" xfId="50" applyNumberFormat="1" applyFont="1" applyBorder="1" applyAlignment="1">
      <alignment horizontal="right"/>
    </xf>
    <xf numFmtId="175" fontId="17" fillId="0" borderId="12" xfId="50" applyNumberFormat="1" applyFont="1" applyBorder="1" applyAlignment="1">
      <alignment horizontal="right"/>
    </xf>
    <xf numFmtId="0" fontId="48" fillId="0" borderId="0" xfId="56">
      <alignment/>
      <protection/>
    </xf>
    <xf numFmtId="0" fontId="55" fillId="37" borderId="0" xfId="48" applyFill="1" applyBorder="1" applyAlignment="1">
      <alignment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cadr" xfId="43"/>
    <cellStyle name="Entrée" xfId="44"/>
    <cellStyle name="Insatisfaisant" xfId="45"/>
    <cellStyle name="Hyperlink" xfId="46"/>
    <cellStyle name="Lien hypertexte 2" xfId="47"/>
    <cellStyle name="Lien hypertexte 3" xfId="48"/>
    <cellStyle name="Followed Hyperlink" xfId="49"/>
    <cellStyle name="Comma" xfId="50"/>
    <cellStyle name="Comma [0]" xfId="51"/>
    <cellStyle name="Currency" xfId="52"/>
    <cellStyle name="Currency [0]" xfId="53"/>
    <cellStyle name="Neutre" xfId="54"/>
    <cellStyle name="Normal 2" xfId="55"/>
    <cellStyle name="Normal 3" xfId="56"/>
    <cellStyle name="Normal_TAB-entrep01_€_vc" xfId="57"/>
    <cellStyle name="Percent" xfId="58"/>
    <cellStyle name="Pourcentage_TAB-entrep01_€_vc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worksheet" Target="work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[2] Répartition des effectifs de R&amp;D selon les branches de recherche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(1)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 2013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(en ETP)</a:t>
            </a:r>
          </a:p>
        </c:rich>
      </c:tx>
      <c:layout>
        <c:manualLayout>
          <c:xMode val="factor"/>
          <c:yMode val="factor"/>
          <c:x val="0.003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0725"/>
          <c:w val="0.936"/>
          <c:h val="0.78525"/>
        </c:manualLayout>
      </c:layout>
      <c:barChart>
        <c:barDir val="bar"/>
        <c:grouping val="stacked"/>
        <c:varyColors val="0"/>
        <c:ser>
          <c:idx val="0"/>
          <c:order val="0"/>
          <c:tx>
            <c:v>Chercheurs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90 %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82 %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79 %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78 %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72 %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74 %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55 %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44 %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'données graph2'!$A$3:$A$11</c:f>
              <c:strCache>
                <c:ptCount val="9"/>
                <c:pt idx="0">
                  <c:v>Fabrication d'équipements de communication</c:v>
                </c:pt>
                <c:pt idx="1">
                  <c:v>Composants, cartes électroniques, ordinateurs, équipements périphériques</c:v>
                </c:pt>
                <c:pt idx="2">
                  <c:v>Activités informatiques et services d'information</c:v>
                </c:pt>
                <c:pt idx="3">
                  <c:v>Fabrication instruments et appareils de mesure, essai et navigation, horlogerie</c:v>
                </c:pt>
                <c:pt idx="4">
                  <c:v>Activités spécialisées, scientifiques et techniques</c:v>
                </c:pt>
                <c:pt idx="5">
                  <c:v>Construction aéronautique et spatiale</c:v>
                </c:pt>
                <c:pt idx="6">
                  <c:v>Industrie automobile</c:v>
                </c:pt>
                <c:pt idx="7">
                  <c:v>Industrie pharmaceutique</c:v>
                </c:pt>
                <c:pt idx="8">
                  <c:v>Industrie chimique</c:v>
                </c:pt>
              </c:strCache>
            </c:strRef>
          </c:cat>
          <c:val>
            <c:numRef>
              <c:f>'données graph2'!$B$3:$B$11</c:f>
              <c:numCache>
                <c:ptCount val="9"/>
                <c:pt idx="0">
                  <c:v>7901.079999999998</c:v>
                </c:pt>
                <c:pt idx="1">
                  <c:v>8958.875799999998</c:v>
                </c:pt>
                <c:pt idx="2">
                  <c:v>18724.080400000046</c:v>
                </c:pt>
                <c:pt idx="3">
                  <c:v>10748.272799999992</c:v>
                </c:pt>
                <c:pt idx="4">
                  <c:v>16088.244399999989</c:v>
                </c:pt>
                <c:pt idx="5">
                  <c:v>15658.864399999999</c:v>
                </c:pt>
                <c:pt idx="6">
                  <c:v>17190.429599999996</c:v>
                </c:pt>
                <c:pt idx="7">
                  <c:v>9937.889799999992</c:v>
                </c:pt>
                <c:pt idx="8">
                  <c:v>5576.396199999997</c:v>
                </c:pt>
              </c:numCache>
            </c:numRef>
          </c:val>
        </c:ser>
        <c:ser>
          <c:idx val="1"/>
          <c:order val="1"/>
          <c:tx>
            <c:v>Autres personnels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10 %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18 %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21 %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12 %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28 %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26 %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45 %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50 %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56 %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'données graph2'!$C$3:$C$11</c:f>
              <c:numCache>
                <c:ptCount val="9"/>
                <c:pt idx="0">
                  <c:v>898.7484000000004</c:v>
                </c:pt>
                <c:pt idx="1">
                  <c:v>1957.658199999998</c:v>
                </c:pt>
                <c:pt idx="2">
                  <c:v>5000.932799999988</c:v>
                </c:pt>
                <c:pt idx="3">
                  <c:v>3068.529000000004</c:v>
                </c:pt>
                <c:pt idx="4">
                  <c:v>6298.741600000059</c:v>
                </c:pt>
                <c:pt idx="5">
                  <c:v>5586.722000000005</c:v>
                </c:pt>
                <c:pt idx="6">
                  <c:v>14045.3946</c:v>
                </c:pt>
                <c:pt idx="7">
                  <c:v>10116.0744</c:v>
                </c:pt>
                <c:pt idx="8">
                  <c:v>6981.464999999998</c:v>
                </c:pt>
              </c:numCache>
            </c:numRef>
          </c:val>
        </c:ser>
        <c:overlap val="100"/>
        <c:axId val="19961916"/>
        <c:axId val="45439517"/>
      </c:barChart>
      <c:catAx>
        <c:axId val="199619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439517"/>
        <c:crosses val="autoZero"/>
        <c:auto val="1"/>
        <c:lblOffset val="100"/>
        <c:tickLblSkip val="1"/>
        <c:noMultiLvlLbl val="0"/>
      </c:catAx>
      <c:valAx>
        <c:axId val="45439517"/>
        <c:scaling>
          <c:orientation val="minMax"/>
          <c:max val="35000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619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45"/>
          <c:y val="0.1605"/>
          <c:w val="0.187"/>
          <c:h val="0.03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[3] Répartition des effectifs de R&amp;D des administrations par catégorie en 2013 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(en ETP)</a:t>
            </a:r>
          </a:p>
        </c:rich>
      </c:tx>
      <c:layout>
        <c:manualLayout>
          <c:xMode val="factor"/>
          <c:yMode val="factor"/>
          <c:x val="0.003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7"/>
          <c:y val="0.23925"/>
          <c:w val="0.4025"/>
          <c:h val="0.581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Personnel de soutien 37%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Chercheurs et enseignants chercheurs 45%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Ingénieur de recherche 5%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Doctorants rémunérés 12%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1"/>
            <c:showLeaderLines val="0"/>
            <c:showPercent val="1"/>
          </c:dLbls>
          <c:cat>
            <c:strRef>
              <c:f>données_graph3!$A$2:$A$5</c:f>
              <c:strCache>
                <c:ptCount val="4"/>
                <c:pt idx="0">
                  <c:v>Personnel de soutien</c:v>
                </c:pt>
                <c:pt idx="1">
                  <c:v>Chercheurs et enseignants chercheurs</c:v>
                </c:pt>
                <c:pt idx="2">
                  <c:v>Ingénieur de recherche</c:v>
                </c:pt>
                <c:pt idx="3">
                  <c:v>Doctorants rémunérés</c:v>
                </c:pt>
              </c:strCache>
            </c:strRef>
          </c:cat>
          <c:val>
            <c:numRef>
              <c:f>données_graph3!$B$2:$B$5</c:f>
              <c:numCache>
                <c:ptCount val="4"/>
                <c:pt idx="0">
                  <c:v>62354.07992999999</c:v>
                </c:pt>
                <c:pt idx="1">
                  <c:v>75764.34763999999</c:v>
                </c:pt>
                <c:pt idx="2">
                  <c:v>7858.34211</c:v>
                </c:pt>
                <c:pt idx="3">
                  <c:v>20716.98824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[4] Répartition hommes / femmes des chercheurs  dans les EPST et les établissements d'enseignement supérieur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et de recherche  selon le grade en 2013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(en personnes physiques)</a:t>
            </a:r>
          </a:p>
        </c:rich>
      </c:tx>
      <c:layout>
        <c:manualLayout>
          <c:xMode val="factor"/>
          <c:yMode val="factor"/>
          <c:x val="0.002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2225"/>
          <c:w val="0.896"/>
          <c:h val="0.808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données_graph4!$B$4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20 %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40 %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34 %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42 %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35 %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données_graph4!$A$5:$A$9</c:f>
              <c:strCache>
                <c:ptCount val="5"/>
                <c:pt idx="0">
                  <c:v>Chercheurs (DR, PU)</c:v>
                </c:pt>
                <c:pt idx="1">
                  <c:v>Chercheurs (CR,MCF)</c:v>
                </c:pt>
                <c:pt idx="2">
                  <c:v>Ingénieurs de recherche</c:v>
                </c:pt>
                <c:pt idx="3">
                  <c:v>Doctorants rémunérés</c:v>
                </c:pt>
                <c:pt idx="4">
                  <c:v>Ensemble</c:v>
                </c:pt>
              </c:strCache>
            </c:strRef>
          </c:cat>
          <c:val>
            <c:numRef>
              <c:f>données_graph4!$B$5:$B$9</c:f>
              <c:numCache>
                <c:ptCount val="5"/>
                <c:pt idx="0">
                  <c:v>5877.764</c:v>
                </c:pt>
                <c:pt idx="1">
                  <c:v>25979.553</c:v>
                </c:pt>
                <c:pt idx="2">
                  <c:v>3011.28</c:v>
                </c:pt>
                <c:pt idx="3">
                  <c:v>7711.076</c:v>
                </c:pt>
                <c:pt idx="4">
                  <c:v>42579.673</c:v>
                </c:pt>
              </c:numCache>
            </c:numRef>
          </c:val>
        </c:ser>
        <c:ser>
          <c:idx val="1"/>
          <c:order val="1"/>
          <c:tx>
            <c:strRef>
              <c:f>données_graph4!$C$4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80 %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60 %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66 %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58 %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65 %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données_graph4!$A$5:$A$9</c:f>
              <c:strCache>
                <c:ptCount val="5"/>
                <c:pt idx="0">
                  <c:v>Chercheurs (DR, PU)</c:v>
                </c:pt>
                <c:pt idx="1">
                  <c:v>Chercheurs (CR,MCF)</c:v>
                </c:pt>
                <c:pt idx="2">
                  <c:v>Ingénieurs de recherche</c:v>
                </c:pt>
                <c:pt idx="3">
                  <c:v>Doctorants rémunérés</c:v>
                </c:pt>
                <c:pt idx="4">
                  <c:v>Ensemble</c:v>
                </c:pt>
              </c:strCache>
            </c:strRef>
          </c:cat>
          <c:val>
            <c:numRef>
              <c:f>données_graph4!$C$5:$C$9</c:f>
              <c:numCache>
                <c:ptCount val="5"/>
                <c:pt idx="0">
                  <c:v>22853.675</c:v>
                </c:pt>
                <c:pt idx="1">
                  <c:v>38415.708</c:v>
                </c:pt>
                <c:pt idx="2">
                  <c:v>5744.5470000000005</c:v>
                </c:pt>
                <c:pt idx="3">
                  <c:v>10726.539</c:v>
                </c:pt>
                <c:pt idx="4">
                  <c:v>77740.46900000001</c:v>
                </c:pt>
              </c:numCache>
            </c:numRef>
          </c:val>
        </c:ser>
        <c:overlap val="100"/>
        <c:axId val="6302470"/>
        <c:axId val="56722231"/>
      </c:barChart>
      <c:catAx>
        <c:axId val="63024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22231"/>
        <c:crosses val="autoZero"/>
        <c:auto val="1"/>
        <c:lblOffset val="100"/>
        <c:tickLblSkip val="1"/>
        <c:noMultiLvlLbl val="0"/>
      </c:catAx>
      <c:valAx>
        <c:axId val="56722231"/>
        <c:scaling>
          <c:orientation val="minMax"/>
          <c:max val="13000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2470"/>
        <c:crossesAt val="1"/>
        <c:crossBetween val="between"/>
        <c:dispUnits/>
        <c:majorUnit val="10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725"/>
          <c:y val="0.26225"/>
          <c:w val="0.07475"/>
          <c:h val="0.06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87401575" right="0.787401575" top="0.984251969" bottom="0.984251969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666750</xdr:colOff>
      <xdr:row>0</xdr:row>
      <xdr:rowOff>3867150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00775" cy="386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0.0075</cdr:x>
      <cdr:y>0.95225</cdr:y>
    </cdr:from>
    <cdr:to>
      <cdr:x>0.23125</cdr:x>
      <cdr:y>0.98575</cdr:y>
    </cdr:to>
    <cdr:sp>
      <cdr:nvSpPr>
        <cdr:cNvPr id="1" name="Text Box 1"/>
        <cdr:cNvSpPr txBox="1">
          <a:spLocks noChangeArrowheads="1"/>
        </cdr:cNvSpPr>
      </cdr:nvSpPr>
      <cdr:spPr>
        <a:xfrm>
          <a:off x="66675" y="5486400"/>
          <a:ext cx="20669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 MENESR DGESIP-DGRI SIES. </a:t>
          </a:r>
        </a:p>
      </cdr:txBody>
    </cdr:sp>
  </cdr:relSizeAnchor>
  <cdr:relSizeAnchor xmlns:cdr="http://schemas.openxmlformats.org/drawingml/2006/chartDrawing">
    <cdr:from>
      <cdr:x>0.0075</cdr:x>
      <cdr:y>0.89725</cdr:y>
    </cdr:from>
    <cdr:to>
      <cdr:x>0.23125</cdr:x>
      <cdr:y>0.92925</cdr:y>
    </cdr:to>
    <cdr:sp>
      <cdr:nvSpPr>
        <cdr:cNvPr id="2" name="Text Box 2"/>
        <cdr:cNvSpPr txBox="1">
          <a:spLocks noChangeArrowheads="1"/>
        </cdr:cNvSpPr>
      </cdr:nvSpPr>
      <cdr:spPr>
        <a:xfrm>
          <a:off x="66675" y="5162550"/>
          <a:ext cx="20669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Voir définitions des branches ci-contre.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62625"/>
    <xdr:graphicFrame>
      <xdr:nvGraphicFramePr>
        <xdr:cNvPr id="1" name="Shape 1025"/>
        <xdr:cNvGraphicFramePr/>
      </xdr:nvGraphicFramePr>
      <xdr:xfrm>
        <a:off x="0" y="0"/>
        <a:ext cx="92487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</cdr:x>
      <cdr:y>0.97275</cdr:y>
    </cdr:from>
    <cdr:to>
      <cdr:x>0.254</cdr:x>
      <cdr:y>0.995</cdr:y>
    </cdr:to>
    <cdr:sp>
      <cdr:nvSpPr>
        <cdr:cNvPr id="1" name="Text Box 1"/>
        <cdr:cNvSpPr txBox="1">
          <a:spLocks noChangeArrowheads="1"/>
        </cdr:cNvSpPr>
      </cdr:nvSpPr>
      <cdr:spPr>
        <a:xfrm>
          <a:off x="180975" y="5772150"/>
          <a:ext cx="19907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 MENESR DGESIP-DGRI SIES.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0107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0.93975</cdr:y>
    </cdr:from>
    <cdr:to>
      <cdr:x>0.42925</cdr:x>
      <cdr:y>0.988</cdr:y>
    </cdr:to>
    <cdr:sp>
      <cdr:nvSpPr>
        <cdr:cNvPr id="1" name="Text Box 1"/>
        <cdr:cNvSpPr txBox="1">
          <a:spLocks noChangeArrowheads="1"/>
        </cdr:cNvSpPr>
      </cdr:nvSpPr>
      <cdr:spPr>
        <a:xfrm flipV="1">
          <a:off x="200025" y="5410200"/>
          <a:ext cx="37623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 MENESR DGESIP-DGRI SIES.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62625"/>
    <xdr:graphicFrame>
      <xdr:nvGraphicFramePr>
        <xdr:cNvPr id="1" name="Shape 1025"/>
        <xdr:cNvGraphicFramePr/>
      </xdr:nvGraphicFramePr>
      <xdr:xfrm>
        <a:off x="0" y="0"/>
        <a:ext cx="92487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tabSelected="1" zoomScalePageLayoutView="0" workbookViewId="0" topLeftCell="A1">
      <selection activeCell="A22" sqref="A22"/>
    </sheetView>
  </sheetViews>
  <sheetFormatPr defaultColWidth="11.421875" defaultRowHeight="12.75"/>
  <cols>
    <col min="1" max="1" width="83.00390625" style="100" customWidth="1"/>
    <col min="2" max="16384" width="11.421875" style="100" customWidth="1"/>
  </cols>
  <sheetData>
    <row r="1" ht="306" customHeight="1"/>
    <row r="2" ht="15">
      <c r="A2" s="101" t="s">
        <v>27</v>
      </c>
    </row>
  </sheetData>
  <sheetProtection/>
  <hyperlinks>
    <hyperlink ref="A2" r:id="rId1" display="http://www.education.gouv.fr/cid57096/reperes-et-references-statistiques.html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D21" sqref="D21"/>
    </sheetView>
  </sheetViews>
  <sheetFormatPr defaultColWidth="11.421875" defaultRowHeight="12.75"/>
  <cols>
    <col min="1" max="1" width="30.140625" style="0" customWidth="1"/>
    <col min="2" max="3" width="8.7109375" style="12" customWidth="1"/>
    <col min="4" max="4" width="8.7109375" style="13" customWidth="1"/>
    <col min="5" max="5" width="8.7109375" style="58" customWidth="1"/>
    <col min="6" max="10" width="8.7109375" style="12" customWidth="1"/>
  </cols>
  <sheetData>
    <row r="1" ht="24" customHeight="1">
      <c r="A1" s="41" t="s">
        <v>41</v>
      </c>
    </row>
    <row r="2" spans="1:10" s="1" customFormat="1" ht="12.75">
      <c r="A2" s="15" t="s">
        <v>23</v>
      </c>
      <c r="B2" s="6"/>
      <c r="C2" s="6"/>
      <c r="D2" s="59"/>
      <c r="E2" s="6"/>
      <c r="F2" s="6"/>
      <c r="G2" s="6"/>
      <c r="H2" s="6"/>
      <c r="I2" s="6"/>
      <c r="J2" s="6"/>
    </row>
    <row r="3" spans="2:10" s="1" customFormat="1" ht="5.25" customHeight="1">
      <c r="B3" s="6"/>
      <c r="C3" s="7" t="s">
        <v>7</v>
      </c>
      <c r="D3" s="59"/>
      <c r="E3" s="6"/>
      <c r="F3" s="6"/>
      <c r="G3" s="6"/>
      <c r="H3" s="6"/>
      <c r="I3" s="6"/>
      <c r="J3" s="6"/>
    </row>
    <row r="4" spans="1:10" s="51" customFormat="1" ht="24" customHeight="1">
      <c r="A4" s="49"/>
      <c r="B4" s="50">
        <v>1993</v>
      </c>
      <c r="C4" s="50" t="s">
        <v>30</v>
      </c>
      <c r="D4" s="50" t="s">
        <v>22</v>
      </c>
      <c r="E4" s="50" t="s">
        <v>26</v>
      </c>
      <c r="F4" s="50">
        <v>2011</v>
      </c>
      <c r="G4" s="50" t="s">
        <v>37</v>
      </c>
      <c r="H4" s="50" t="s">
        <v>36</v>
      </c>
      <c r="I4" s="82" t="s">
        <v>38</v>
      </c>
      <c r="J4" s="73" t="s">
        <v>35</v>
      </c>
    </row>
    <row r="5" spans="1:10" s="5" customFormat="1" ht="15.75" customHeight="1">
      <c r="A5" s="83" t="s">
        <v>2</v>
      </c>
      <c r="B5" s="84">
        <v>293272</v>
      </c>
      <c r="C5" s="84">
        <v>382652.5701999997</v>
      </c>
      <c r="D5" s="85">
        <v>387847.1098</v>
      </c>
      <c r="E5" s="84">
        <v>397756.2941636357</v>
      </c>
      <c r="F5" s="84">
        <v>402491.5007641027</v>
      </c>
      <c r="G5" s="84">
        <v>411779.9948</v>
      </c>
      <c r="H5" s="84">
        <v>418140.03432</v>
      </c>
      <c r="I5" s="84">
        <v>100</v>
      </c>
      <c r="J5" s="48">
        <v>1.5445236777685167</v>
      </c>
    </row>
    <row r="6" spans="1:10" s="4" customFormat="1" ht="15.75" customHeight="1">
      <c r="A6" s="86" t="s">
        <v>34</v>
      </c>
      <c r="B6" s="87">
        <v>142772</v>
      </c>
      <c r="C6" s="87">
        <v>227678.4198999998</v>
      </c>
      <c r="D6" s="88">
        <v>232764.0971</v>
      </c>
      <c r="E6" s="89">
        <v>243533.2275818179</v>
      </c>
      <c r="F6" s="89">
        <v>249246.74944487173</v>
      </c>
      <c r="G6" s="89">
        <v>258912.65807999996</v>
      </c>
      <c r="H6" s="89">
        <v>266221.47679</v>
      </c>
      <c r="I6" s="89">
        <v>100</v>
      </c>
      <c r="J6" s="90">
        <v>2.8228896818716764</v>
      </c>
    </row>
    <row r="7" spans="1:10" s="4" customFormat="1" ht="15.75" customHeight="1">
      <c r="A7" s="86" t="s">
        <v>31</v>
      </c>
      <c r="B7" s="91">
        <v>47.7333927928237</v>
      </c>
      <c r="C7" s="91">
        <v>59.50003675161515</v>
      </c>
      <c r="D7" s="91">
        <v>60.01439516205981</v>
      </c>
      <c r="E7" s="91">
        <f>100*E6/E5</f>
        <v>61.22674390204095</v>
      </c>
      <c r="F7" s="91">
        <f>100*F6/F5</f>
        <v>61.92596588293014</v>
      </c>
      <c r="G7" s="91">
        <f>100*G6/G5</f>
        <v>62.87645377375676</v>
      </c>
      <c r="H7" s="91">
        <f>100*H6/H5</f>
        <v>63.66801906996122</v>
      </c>
      <c r="I7" s="92"/>
      <c r="J7" s="90"/>
    </row>
    <row r="8" spans="1:10" s="5" customFormat="1" ht="15.75" customHeight="1">
      <c r="A8" s="16" t="s">
        <v>0</v>
      </c>
      <c r="B8" s="9">
        <v>164384</v>
      </c>
      <c r="C8" s="9">
        <v>220016.2301999997</v>
      </c>
      <c r="D8" s="9">
        <v>225890.83979999996</v>
      </c>
      <c r="E8" s="9">
        <v>235587.79779999997</v>
      </c>
      <c r="F8" s="9">
        <v>239111.39070000008</v>
      </c>
      <c r="G8" s="9">
        <v>246438.33</v>
      </c>
      <c r="H8" s="9">
        <v>251446.27639999997</v>
      </c>
      <c r="I8" s="72">
        <v>60.13446591138166</v>
      </c>
      <c r="J8" s="48">
        <v>2.0321296609987494</v>
      </c>
    </row>
    <row r="9" spans="1:10" s="4" customFormat="1" ht="15.75" customHeight="1">
      <c r="A9" s="93" t="s">
        <v>28</v>
      </c>
      <c r="B9" s="94">
        <v>66455</v>
      </c>
      <c r="C9" s="94">
        <v>128373.3898999998</v>
      </c>
      <c r="D9" s="94">
        <v>133701.14710000003</v>
      </c>
      <c r="E9" s="94">
        <v>143827.8343999997</v>
      </c>
      <c r="F9" s="94">
        <v>148439.36189999993</v>
      </c>
      <c r="G9" s="94">
        <v>156391.59</v>
      </c>
      <c r="H9" s="94">
        <v>161881.7988</v>
      </c>
      <c r="I9" s="95">
        <v>60.80718984505337</v>
      </c>
      <c r="J9" s="90">
        <v>3.510552453619775</v>
      </c>
    </row>
    <row r="10" spans="1:10" s="5" customFormat="1" ht="15.75" customHeight="1">
      <c r="A10" s="16" t="s">
        <v>1</v>
      </c>
      <c r="B10" s="9">
        <v>128888</v>
      </c>
      <c r="C10" s="9">
        <v>162636.34</v>
      </c>
      <c r="D10" s="9">
        <v>161956.27</v>
      </c>
      <c r="E10" s="9">
        <v>162168.49636363637</v>
      </c>
      <c r="F10" s="9">
        <v>163380.11006410257</v>
      </c>
      <c r="G10" s="9">
        <v>165341.6648</v>
      </c>
      <c r="H10" s="9">
        <v>166693.75791999997</v>
      </c>
      <c r="I10" s="42">
        <v>39.86553408861833</v>
      </c>
      <c r="J10" s="48">
        <v>0.8177570497040154</v>
      </c>
    </row>
    <row r="11" spans="1:10" s="4" customFormat="1" ht="15.75" customHeight="1" thickBot="1">
      <c r="A11" s="96" t="s">
        <v>29</v>
      </c>
      <c r="B11" s="97">
        <v>76317</v>
      </c>
      <c r="C11" s="97">
        <v>99305.03</v>
      </c>
      <c r="D11" s="97">
        <v>99062.95</v>
      </c>
      <c r="E11" s="97">
        <v>99705.39318181819</v>
      </c>
      <c r="F11" s="97">
        <v>100807.3875448718</v>
      </c>
      <c r="G11" s="97">
        <v>102521.06807999998</v>
      </c>
      <c r="H11" s="97">
        <v>104339.67799</v>
      </c>
      <c r="I11" s="98">
        <v>39.19281015494663</v>
      </c>
      <c r="J11" s="99">
        <v>1.773888961614123</v>
      </c>
    </row>
    <row r="12" spans="1:10" s="5" customFormat="1" ht="15.75" customHeight="1">
      <c r="A12" s="3" t="s">
        <v>44</v>
      </c>
      <c r="B12" s="8"/>
      <c r="C12" s="9"/>
      <c r="D12" s="60"/>
      <c r="E12" s="9"/>
      <c r="F12" s="9"/>
      <c r="G12" s="9"/>
      <c r="H12" s="9"/>
      <c r="I12" s="9"/>
      <c r="J12" s="9"/>
    </row>
    <row r="13" spans="1:10" s="5" customFormat="1" ht="15.75" customHeight="1">
      <c r="A13" s="3" t="s">
        <v>45</v>
      </c>
      <c r="B13" s="10"/>
      <c r="C13" s="10"/>
      <c r="D13" s="14"/>
      <c r="E13" s="61"/>
      <c r="F13" s="64"/>
      <c r="G13" s="64"/>
      <c r="H13" s="64"/>
      <c r="I13" s="64"/>
      <c r="J13" s="64"/>
    </row>
    <row r="14" spans="1:10" s="5" customFormat="1" ht="15.75" customHeight="1">
      <c r="A14" s="81" t="s">
        <v>46</v>
      </c>
      <c r="B14" s="10"/>
      <c r="C14" s="10"/>
      <c r="D14" s="14"/>
      <c r="E14" s="61"/>
      <c r="F14" s="64"/>
      <c r="G14" s="64"/>
      <c r="H14" s="64"/>
      <c r="I14" s="65"/>
      <c r="J14" s="64"/>
    </row>
    <row r="15" spans="1:10" s="5" customFormat="1" ht="15.75" customHeight="1">
      <c r="A15" s="3" t="s">
        <v>47</v>
      </c>
      <c r="B15" s="10"/>
      <c r="C15" s="10"/>
      <c r="D15" s="14"/>
      <c r="E15" s="61"/>
      <c r="F15" s="64"/>
      <c r="G15" s="64"/>
      <c r="H15" s="64"/>
      <c r="I15" s="64"/>
      <c r="J15" s="64"/>
    </row>
    <row r="16" spans="1:10" s="5" customFormat="1" ht="15.75" customHeight="1">
      <c r="A16" s="3" t="s">
        <v>48</v>
      </c>
      <c r="B16" s="10"/>
      <c r="C16" s="10"/>
      <c r="D16" s="14"/>
      <c r="E16" s="61"/>
      <c r="F16" s="64"/>
      <c r="G16" s="64"/>
      <c r="H16" s="64"/>
      <c r="I16" s="64"/>
      <c r="J16" s="64"/>
    </row>
    <row r="17" spans="1:10" s="5" customFormat="1" ht="15.75" customHeight="1">
      <c r="A17" s="3" t="s">
        <v>49</v>
      </c>
      <c r="B17" s="8"/>
      <c r="C17" s="8"/>
      <c r="D17" s="11"/>
      <c r="E17" s="62"/>
      <c r="F17" s="66"/>
      <c r="G17" s="66"/>
      <c r="H17" s="66"/>
      <c r="I17" s="66"/>
      <c r="J17" s="66"/>
    </row>
    <row r="18" spans="1:10" s="5" customFormat="1" ht="15.75" customHeight="1">
      <c r="A18" s="3" t="s">
        <v>50</v>
      </c>
      <c r="B18" s="8"/>
      <c r="C18" s="8"/>
      <c r="D18" s="11"/>
      <c r="E18" s="62"/>
      <c r="F18" s="66"/>
      <c r="G18" s="66"/>
      <c r="H18" s="66"/>
      <c r="I18" s="67"/>
      <c r="J18" s="66"/>
    </row>
    <row r="19" spans="1:10" ht="12.75">
      <c r="A19" s="3" t="s">
        <v>51</v>
      </c>
      <c r="B19" s="70"/>
      <c r="F19" s="68"/>
      <c r="G19" s="68"/>
      <c r="H19" s="68"/>
      <c r="I19" s="69"/>
      <c r="J19" s="69"/>
    </row>
    <row r="20" spans="1:5" ht="12.75">
      <c r="A20" s="5"/>
      <c r="D20" s="12"/>
      <c r="E20" s="63"/>
    </row>
    <row r="21" ht="12.75">
      <c r="A21" s="4" t="s">
        <v>33</v>
      </c>
    </row>
    <row r="22" ht="12.75">
      <c r="A22" s="44"/>
    </row>
  </sheetData>
  <sheetProtection/>
  <printOptions/>
  <pageMargins left="0.4724409448818898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27"/>
  <sheetViews>
    <sheetView zoomScalePageLayoutView="0" workbookViewId="0" topLeftCell="A1">
      <selection activeCell="D5" sqref="D5"/>
    </sheetView>
  </sheetViews>
  <sheetFormatPr defaultColWidth="11.421875" defaultRowHeight="12.75"/>
  <cols>
    <col min="1" max="1" width="50.8515625" style="5" customWidth="1"/>
    <col min="2" max="2" width="11.421875" style="5" customWidth="1"/>
    <col min="3" max="3" width="12.8515625" style="22" customWidth="1"/>
    <col min="4" max="8" width="11.421875" style="5" customWidth="1"/>
    <col min="9" max="9" width="17.7109375" style="5" customWidth="1"/>
    <col min="10" max="16" width="11.421875" style="5" customWidth="1"/>
    <col min="17" max="17" width="11.421875" style="22" customWidth="1"/>
    <col min="18" max="22" width="11.421875" style="5" customWidth="1"/>
    <col min="23" max="23" width="9.00390625" style="5" customWidth="1"/>
    <col min="24" max="24" width="11.140625" style="5" customWidth="1"/>
    <col min="25" max="28" width="11.421875" style="5" customWidth="1"/>
    <col min="29" max="29" width="6.00390625" style="5" customWidth="1"/>
    <col min="30" max="30" width="9.8515625" style="22" customWidth="1"/>
    <col min="31" max="31" width="9.00390625" style="22" customWidth="1"/>
    <col min="32" max="32" width="0.13671875" style="5" customWidth="1"/>
    <col min="33" max="33" width="8.00390625" style="5" customWidth="1"/>
    <col min="34" max="35" width="11.421875" style="5" customWidth="1"/>
    <col min="36" max="36" width="8.7109375" style="5" customWidth="1"/>
    <col min="37" max="37" width="7.00390625" style="5" customWidth="1"/>
    <col min="38" max="38" width="6.140625" style="5" customWidth="1"/>
    <col min="39" max="39" width="6.57421875" style="5" customWidth="1"/>
    <col min="40" max="40" width="6.421875" style="5" customWidth="1"/>
    <col min="41" max="16384" width="11.421875" style="5" customWidth="1"/>
  </cols>
  <sheetData>
    <row r="1" spans="1:8" ht="11.25">
      <c r="A1" s="17" t="s">
        <v>39</v>
      </c>
      <c r="G1" s="3"/>
      <c r="H1" s="19"/>
    </row>
    <row r="2" spans="2:23" ht="12.75">
      <c r="B2" s="18" t="s">
        <v>9</v>
      </c>
      <c r="C2" s="22" t="s">
        <v>10</v>
      </c>
      <c r="D2" s="19"/>
      <c r="E2" s="19"/>
      <c r="F2" s="19"/>
      <c r="G2" s="19"/>
      <c r="H2" s="21"/>
      <c r="I2" s="19"/>
      <c r="J2" s="75"/>
      <c r="K2" s="75"/>
      <c r="L2" s="75"/>
      <c r="M2" s="75"/>
      <c r="N2" s="75"/>
      <c r="O2" s="75"/>
      <c r="P2" s="75"/>
      <c r="Q2" s="40"/>
      <c r="R2" s="19"/>
      <c r="S2" s="19"/>
      <c r="T2" s="19"/>
      <c r="U2" s="18"/>
      <c r="V2" s="19"/>
      <c r="W2" s="18"/>
    </row>
    <row r="3" spans="1:25" ht="12.75">
      <c r="A3" s="5" t="s">
        <v>25</v>
      </c>
      <c r="B3" s="22">
        <v>7901.079999999998</v>
      </c>
      <c r="C3" s="22">
        <v>898.7484000000004</v>
      </c>
      <c r="D3" s="22"/>
      <c r="E3" s="21"/>
      <c r="F3" s="21"/>
      <c r="G3" s="21"/>
      <c r="H3" s="21"/>
      <c r="I3" s="21"/>
      <c r="J3" s="76"/>
      <c r="K3" s="76"/>
      <c r="L3" s="76"/>
      <c r="M3" s="76"/>
      <c r="N3" s="76"/>
      <c r="O3" s="76"/>
      <c r="P3" s="76"/>
      <c r="Q3" s="77"/>
      <c r="R3" s="21"/>
      <c r="S3" s="21"/>
      <c r="T3" s="21"/>
      <c r="U3" s="20"/>
      <c r="V3" s="20"/>
      <c r="W3" s="43"/>
      <c r="Y3" s="21"/>
    </row>
    <row r="4" spans="1:25" ht="12.75">
      <c r="A4" s="5" t="s">
        <v>19</v>
      </c>
      <c r="B4" s="22">
        <v>8958.875799999998</v>
      </c>
      <c r="C4" s="22">
        <v>1957.658199999998</v>
      </c>
      <c r="D4" s="22"/>
      <c r="E4" s="21"/>
      <c r="F4" s="21"/>
      <c r="G4" s="21"/>
      <c r="H4" s="21"/>
      <c r="I4" s="21"/>
      <c r="J4" s="76"/>
      <c r="K4" s="76"/>
      <c r="L4" s="76"/>
      <c r="M4" s="76"/>
      <c r="N4" s="76"/>
      <c r="O4" s="76"/>
      <c r="P4" s="76"/>
      <c r="Q4" s="77"/>
      <c r="R4" s="21"/>
      <c r="S4" s="21"/>
      <c r="T4" s="21"/>
      <c r="U4" s="20"/>
      <c r="V4" s="20"/>
      <c r="W4" s="43"/>
      <c r="Y4" s="21"/>
    </row>
    <row r="5" spans="1:25" ht="12.75">
      <c r="A5" s="3" t="s">
        <v>12</v>
      </c>
      <c r="B5" s="22">
        <v>18724.080400000046</v>
      </c>
      <c r="C5" s="22">
        <v>5000.932799999988</v>
      </c>
      <c r="D5" s="22"/>
      <c r="E5" s="21"/>
      <c r="F5" s="21"/>
      <c r="G5" s="21"/>
      <c r="H5" s="21"/>
      <c r="I5" s="21"/>
      <c r="J5" s="76"/>
      <c r="K5" s="76"/>
      <c r="L5" s="76"/>
      <c r="M5" s="76"/>
      <c r="N5" s="76"/>
      <c r="O5" s="76"/>
      <c r="P5" s="76"/>
      <c r="Q5" s="77"/>
      <c r="R5" s="21"/>
      <c r="S5" s="21"/>
      <c r="T5" s="21"/>
      <c r="U5" s="20"/>
      <c r="V5" s="20"/>
      <c r="W5" s="43"/>
      <c r="Y5" s="21"/>
    </row>
    <row r="6" spans="1:25" ht="12.75">
      <c r="A6" s="5" t="s">
        <v>18</v>
      </c>
      <c r="B6" s="22">
        <v>10748.272799999992</v>
      </c>
      <c r="C6" s="22">
        <v>3068.529000000004</v>
      </c>
      <c r="D6" s="22"/>
      <c r="E6" s="21"/>
      <c r="F6" s="21"/>
      <c r="G6" s="21"/>
      <c r="H6" s="21"/>
      <c r="I6" s="21"/>
      <c r="J6" s="76"/>
      <c r="K6" s="76"/>
      <c r="L6" s="76"/>
      <c r="M6" s="76"/>
      <c r="N6" s="76"/>
      <c r="O6" s="76"/>
      <c r="P6" s="76"/>
      <c r="Q6" s="77"/>
      <c r="R6" s="21"/>
      <c r="S6" s="21"/>
      <c r="T6" s="21"/>
      <c r="U6" s="20"/>
      <c r="V6" s="20"/>
      <c r="W6" s="43"/>
      <c r="Y6" s="21"/>
    </row>
    <row r="7" spans="1:25" ht="12.75">
      <c r="A7" s="5" t="s">
        <v>21</v>
      </c>
      <c r="B7" s="22">
        <v>16088.244399999989</v>
      </c>
      <c r="C7" s="22">
        <v>6298.741600000059</v>
      </c>
      <c r="D7" s="22"/>
      <c r="E7" s="21"/>
      <c r="F7" s="21"/>
      <c r="G7" s="21"/>
      <c r="H7" s="21"/>
      <c r="I7" s="21"/>
      <c r="J7" s="76"/>
      <c r="K7" s="76"/>
      <c r="L7" s="76"/>
      <c r="M7" s="76"/>
      <c r="N7" s="76"/>
      <c r="O7" s="76"/>
      <c r="P7" s="76"/>
      <c r="Q7" s="77"/>
      <c r="R7" s="21"/>
      <c r="S7" s="21"/>
      <c r="T7" s="21"/>
      <c r="U7" s="20"/>
      <c r="V7" s="20"/>
      <c r="W7" s="43"/>
      <c r="Y7" s="21"/>
    </row>
    <row r="8" spans="1:25" ht="12.75">
      <c r="A8" s="5" t="s">
        <v>3</v>
      </c>
      <c r="B8" s="22">
        <v>15658.864399999999</v>
      </c>
      <c r="C8" s="22">
        <v>5586.722000000005</v>
      </c>
      <c r="D8" s="22"/>
      <c r="E8" s="21"/>
      <c r="F8" s="21"/>
      <c r="G8" s="21"/>
      <c r="H8" s="21"/>
      <c r="I8" s="21"/>
      <c r="J8" s="76"/>
      <c r="K8" s="76"/>
      <c r="L8" s="76"/>
      <c r="M8" s="76"/>
      <c r="N8" s="76"/>
      <c r="O8" s="76"/>
      <c r="P8" s="76"/>
      <c r="Q8" s="77"/>
      <c r="R8" s="21"/>
      <c r="S8" s="21"/>
      <c r="T8" s="21"/>
      <c r="U8" s="20"/>
      <c r="V8" s="20"/>
      <c r="W8" s="43"/>
      <c r="Y8" s="21"/>
    </row>
    <row r="9" spans="1:30" ht="12.75">
      <c r="A9" s="5" t="s">
        <v>4</v>
      </c>
      <c r="B9" s="22">
        <v>17190.429599999996</v>
      </c>
      <c r="C9" s="22">
        <v>14045.3946</v>
      </c>
      <c r="D9" s="22"/>
      <c r="E9" s="21"/>
      <c r="F9" s="21"/>
      <c r="G9" s="21"/>
      <c r="H9" s="21"/>
      <c r="I9" s="21"/>
      <c r="J9" s="76"/>
      <c r="K9" s="76"/>
      <c r="L9" s="76"/>
      <c r="M9" s="76"/>
      <c r="N9" s="76"/>
      <c r="O9" s="76"/>
      <c r="P9" s="76"/>
      <c r="Q9" s="77"/>
      <c r="R9" s="21"/>
      <c r="S9" s="21"/>
      <c r="T9" s="21"/>
      <c r="U9" s="20"/>
      <c r="V9" s="20"/>
      <c r="W9" s="43"/>
      <c r="Y9" s="21"/>
      <c r="AD9" s="56"/>
    </row>
    <row r="10" spans="1:31" ht="12.75">
      <c r="A10" s="5" t="s">
        <v>11</v>
      </c>
      <c r="B10" s="22">
        <v>9937.889799999992</v>
      </c>
      <c r="C10" s="22">
        <v>10116.0744</v>
      </c>
      <c r="D10" s="22"/>
      <c r="E10" s="21"/>
      <c r="F10" s="21"/>
      <c r="G10" s="21"/>
      <c r="H10" s="21"/>
      <c r="I10" s="21"/>
      <c r="J10" s="76"/>
      <c r="K10" s="76"/>
      <c r="L10" s="76"/>
      <c r="M10" s="76"/>
      <c r="N10" s="76"/>
      <c r="O10" s="76"/>
      <c r="P10" s="76"/>
      <c r="Q10" s="77"/>
      <c r="R10" s="21"/>
      <c r="S10" s="21"/>
      <c r="T10" s="21"/>
      <c r="U10" s="54"/>
      <c r="V10" s="20"/>
      <c r="W10" s="20"/>
      <c r="Y10" s="21"/>
      <c r="AD10" s="56"/>
      <c r="AE10" s="56"/>
    </row>
    <row r="11" spans="1:23" ht="12.75">
      <c r="A11" s="5" t="s">
        <v>13</v>
      </c>
      <c r="B11" s="22">
        <v>5576.396199999997</v>
      </c>
      <c r="C11" s="22">
        <v>6981.464999999998</v>
      </c>
      <c r="D11" s="22"/>
      <c r="E11" s="21"/>
      <c r="F11" s="21"/>
      <c r="G11" s="21"/>
      <c r="H11" s="20"/>
      <c r="I11" s="21"/>
      <c r="J11" s="76"/>
      <c r="K11" s="76"/>
      <c r="L11" s="76"/>
      <c r="M11" s="76"/>
      <c r="N11" s="76"/>
      <c r="O11" s="76"/>
      <c r="P11" s="76"/>
      <c r="Q11" s="77"/>
      <c r="R11" s="21"/>
      <c r="S11" s="21"/>
      <c r="T11" s="21"/>
      <c r="U11" s="22"/>
      <c r="V11" s="22"/>
      <c r="W11" s="21"/>
    </row>
    <row r="12" spans="1:20" ht="12.75">
      <c r="A12" s="4" t="s">
        <v>33</v>
      </c>
      <c r="B12" s="20"/>
      <c r="C12" s="20"/>
      <c r="D12" s="22"/>
      <c r="E12" s="20"/>
      <c r="F12" s="20"/>
      <c r="G12" s="20"/>
      <c r="H12" s="22"/>
      <c r="I12" s="20"/>
      <c r="J12" s="76"/>
      <c r="K12" s="76"/>
      <c r="L12" s="76"/>
      <c r="M12" s="76"/>
      <c r="N12" s="76"/>
      <c r="O12" s="76"/>
      <c r="P12" s="76"/>
      <c r="Q12" s="20"/>
      <c r="R12" s="20"/>
      <c r="S12" s="21"/>
      <c r="T12" s="20"/>
    </row>
    <row r="13" spans="2:26" ht="12.75">
      <c r="B13" s="22"/>
      <c r="D13" s="22"/>
      <c r="E13" s="22"/>
      <c r="F13" s="22"/>
      <c r="G13" s="22"/>
      <c r="H13" s="22"/>
      <c r="I13" s="22"/>
      <c r="J13" s="76"/>
      <c r="K13" s="76"/>
      <c r="L13" s="76"/>
      <c r="M13" s="76"/>
      <c r="N13" s="76"/>
      <c r="O13" s="76"/>
      <c r="P13" s="76"/>
      <c r="R13" s="22"/>
      <c r="S13" s="21"/>
      <c r="T13" s="22"/>
      <c r="U13" s="22"/>
      <c r="V13" s="22"/>
      <c r="W13" s="22"/>
      <c r="X13" s="22"/>
      <c r="Y13" s="22"/>
      <c r="Z13" s="22"/>
    </row>
    <row r="14" spans="3:27" ht="12.75">
      <c r="C14" s="5"/>
      <c r="H14" s="22"/>
      <c r="I14" s="22"/>
      <c r="J14" s="76"/>
      <c r="K14" s="76"/>
      <c r="L14" s="76"/>
      <c r="M14" s="76"/>
      <c r="N14" s="76"/>
      <c r="O14" s="76"/>
      <c r="P14" s="76"/>
      <c r="R14" s="22"/>
      <c r="S14" s="21"/>
      <c r="T14" s="22"/>
      <c r="U14" s="21"/>
      <c r="V14" s="21"/>
      <c r="W14" s="21"/>
      <c r="X14" s="21"/>
      <c r="Y14" s="21"/>
      <c r="Z14" s="21"/>
      <c r="AA14" s="21"/>
    </row>
    <row r="15" spans="3:30" ht="12.75">
      <c r="C15" s="5"/>
      <c r="H15" s="74"/>
      <c r="I15" s="22"/>
      <c r="J15" s="76"/>
      <c r="K15" s="76"/>
      <c r="L15" s="76"/>
      <c r="M15" s="76"/>
      <c r="N15" s="76"/>
      <c r="O15" s="76"/>
      <c r="P15" s="76"/>
      <c r="R15" s="22"/>
      <c r="S15" s="21"/>
      <c r="T15" s="22"/>
      <c r="U15" s="55"/>
      <c r="V15" s="21"/>
      <c r="W15" s="21"/>
      <c r="X15" s="21"/>
      <c r="Y15" s="21"/>
      <c r="Z15" s="21"/>
      <c r="AA15" s="21"/>
      <c r="AD15" s="56"/>
    </row>
    <row r="16" spans="3:30" ht="12.75">
      <c r="C16" s="5"/>
      <c r="H16" s="22"/>
      <c r="I16" s="25"/>
      <c r="J16" s="76"/>
      <c r="K16" s="76"/>
      <c r="L16" s="76"/>
      <c r="M16" s="76"/>
      <c r="N16" s="76"/>
      <c r="O16" s="76"/>
      <c r="P16" s="76"/>
      <c r="Q16" s="25"/>
      <c r="R16" s="25"/>
      <c r="S16" s="21"/>
      <c r="T16" s="25"/>
      <c r="U16" s="21"/>
      <c r="V16" s="21"/>
      <c r="W16" s="21"/>
      <c r="X16" s="21"/>
      <c r="Y16" s="21"/>
      <c r="Z16" s="21"/>
      <c r="AA16" s="21"/>
      <c r="AD16" s="56"/>
    </row>
    <row r="17" spans="1:30" ht="12.75">
      <c r="A17" s="17"/>
      <c r="D17" s="22"/>
      <c r="E17" s="22"/>
      <c r="F17" s="22"/>
      <c r="G17" s="22"/>
      <c r="H17" s="22"/>
      <c r="I17" s="22"/>
      <c r="J17" s="76"/>
      <c r="K17" s="76"/>
      <c r="L17" s="76"/>
      <c r="M17" s="76"/>
      <c r="N17" s="76"/>
      <c r="O17" s="76"/>
      <c r="P17" s="76"/>
      <c r="R17" s="22"/>
      <c r="S17" s="21"/>
      <c r="T17" s="22"/>
      <c r="U17" s="21"/>
      <c r="V17" s="21"/>
      <c r="W17" s="21"/>
      <c r="X17" s="21"/>
      <c r="Y17" s="21"/>
      <c r="Z17" s="21"/>
      <c r="AA17" s="21"/>
      <c r="AD17" s="56"/>
    </row>
    <row r="18" spans="2:27" ht="12.75">
      <c r="B18" s="18"/>
      <c r="D18" s="22"/>
      <c r="E18" s="22"/>
      <c r="F18" s="22"/>
      <c r="G18" s="22"/>
      <c r="H18" s="21"/>
      <c r="I18" s="22"/>
      <c r="J18" s="76"/>
      <c r="K18" s="76"/>
      <c r="L18" s="76"/>
      <c r="M18" s="76"/>
      <c r="N18" s="76"/>
      <c r="O18" s="76"/>
      <c r="P18" s="76"/>
      <c r="R18" s="22"/>
      <c r="S18" s="21"/>
      <c r="T18" s="22"/>
      <c r="X18" s="21"/>
      <c r="Y18" s="21"/>
      <c r="Z18" s="21"/>
      <c r="AA18" s="21"/>
    </row>
    <row r="19" spans="2:27" ht="12.75">
      <c r="B19" s="22"/>
      <c r="D19" s="22"/>
      <c r="E19" s="22"/>
      <c r="F19" s="21"/>
      <c r="G19" s="21"/>
      <c r="H19" s="21"/>
      <c r="I19" s="21"/>
      <c r="J19" s="76"/>
      <c r="K19" s="76"/>
      <c r="L19" s="76"/>
      <c r="M19" s="76"/>
      <c r="N19" s="76"/>
      <c r="O19" s="76"/>
      <c r="P19" s="76"/>
      <c r="Q19" s="77"/>
      <c r="R19" s="21"/>
      <c r="S19" s="21"/>
      <c r="T19" s="21"/>
      <c r="X19" s="21"/>
      <c r="Y19" s="21"/>
      <c r="Z19" s="21"/>
      <c r="AA19" s="21"/>
    </row>
    <row r="20" spans="2:27" ht="12.75">
      <c r="B20" s="22"/>
      <c r="D20" s="22"/>
      <c r="E20" s="21"/>
      <c r="F20" s="21"/>
      <c r="G20" s="21"/>
      <c r="H20" s="21"/>
      <c r="I20" s="21"/>
      <c r="J20" s="76"/>
      <c r="K20" s="76"/>
      <c r="L20" s="76"/>
      <c r="M20" s="76"/>
      <c r="N20" s="76"/>
      <c r="O20" s="76"/>
      <c r="P20" s="76"/>
      <c r="Q20" s="77"/>
      <c r="R20" s="21"/>
      <c r="S20" s="21"/>
      <c r="T20" s="21"/>
      <c r="X20" s="21"/>
      <c r="Y20" s="21"/>
      <c r="Z20" s="21"/>
      <c r="AA20" s="21"/>
    </row>
    <row r="21" spans="2:30" ht="12.75">
      <c r="B21" s="22"/>
      <c r="D21" s="22"/>
      <c r="E21" s="22"/>
      <c r="F21" s="21"/>
      <c r="G21" s="21"/>
      <c r="H21" s="21"/>
      <c r="I21" s="21"/>
      <c r="J21" s="76"/>
      <c r="K21" s="76"/>
      <c r="L21" s="76"/>
      <c r="M21" s="76"/>
      <c r="N21" s="76"/>
      <c r="O21" s="76"/>
      <c r="P21" s="76"/>
      <c r="Q21" s="77"/>
      <c r="R21" s="21"/>
      <c r="S21" s="21"/>
      <c r="T21" s="21"/>
      <c r="U21" s="53"/>
      <c r="X21" s="21"/>
      <c r="Y21" s="21"/>
      <c r="Z21" s="21"/>
      <c r="AA21" s="21"/>
      <c r="AD21" s="56"/>
    </row>
    <row r="22" spans="2:20" ht="12.75">
      <c r="B22" s="22"/>
      <c r="D22" s="22"/>
      <c r="F22" s="21"/>
      <c r="G22" s="21"/>
      <c r="H22" s="21"/>
      <c r="I22" s="21"/>
      <c r="J22" s="76"/>
      <c r="K22" s="76"/>
      <c r="L22" s="76"/>
      <c r="M22" s="76"/>
      <c r="N22" s="76"/>
      <c r="O22" s="76"/>
      <c r="P22" s="76"/>
      <c r="Q22" s="77"/>
      <c r="R22" s="21"/>
      <c r="S22" s="21"/>
      <c r="T22" s="21"/>
    </row>
    <row r="23" spans="2:30" ht="12.75">
      <c r="B23" s="22"/>
      <c r="D23" s="22"/>
      <c r="E23" s="22"/>
      <c r="F23" s="21"/>
      <c r="G23" s="21"/>
      <c r="H23" s="21"/>
      <c r="I23" s="21"/>
      <c r="J23" s="76"/>
      <c r="K23" s="76"/>
      <c r="L23" s="76"/>
      <c r="M23" s="76"/>
      <c r="N23" s="76"/>
      <c r="O23" s="76"/>
      <c r="P23" s="76"/>
      <c r="Q23" s="77"/>
      <c r="R23" s="21"/>
      <c r="S23" s="21"/>
      <c r="T23" s="21"/>
      <c r="U23" s="55"/>
      <c r="V23" s="21"/>
      <c r="W23" s="21"/>
      <c r="X23" s="21"/>
      <c r="Y23" s="21"/>
      <c r="AD23" s="56"/>
    </row>
    <row r="24" spans="2:25" ht="12.75">
      <c r="B24" s="22"/>
      <c r="D24" s="22"/>
      <c r="E24" s="22"/>
      <c r="F24" s="21"/>
      <c r="G24" s="21"/>
      <c r="H24" s="21"/>
      <c r="I24" s="21"/>
      <c r="J24" s="76"/>
      <c r="K24" s="76"/>
      <c r="L24" s="76"/>
      <c r="M24" s="76"/>
      <c r="N24" s="76"/>
      <c r="O24" s="76"/>
      <c r="P24" s="76"/>
      <c r="Q24" s="77"/>
      <c r="R24" s="21"/>
      <c r="S24" s="21"/>
      <c r="T24" s="21"/>
      <c r="U24" s="21"/>
      <c r="V24" s="21"/>
      <c r="W24" s="21"/>
      <c r="X24" s="21"/>
      <c r="Y24" s="21"/>
    </row>
    <row r="25" spans="2:25" ht="12.75">
      <c r="B25" s="22"/>
      <c r="D25" s="22"/>
      <c r="E25" s="22"/>
      <c r="F25" s="21"/>
      <c r="G25" s="21"/>
      <c r="H25" s="21"/>
      <c r="I25" s="21"/>
      <c r="J25" s="76"/>
      <c r="K25" s="76"/>
      <c r="L25" s="76"/>
      <c r="M25" s="76"/>
      <c r="N25" s="76"/>
      <c r="O25" s="76"/>
      <c r="P25" s="76"/>
      <c r="Q25" s="77"/>
      <c r="R25" s="21"/>
      <c r="S25" s="21"/>
      <c r="T25" s="21"/>
      <c r="U25" s="21"/>
      <c r="V25" s="21"/>
      <c r="W25" s="21"/>
      <c r="X25" s="21"/>
      <c r="Y25" s="21"/>
    </row>
    <row r="26" spans="2:25" ht="12.75">
      <c r="B26" s="22"/>
      <c r="D26" s="22"/>
      <c r="E26" s="22"/>
      <c r="F26" s="21"/>
      <c r="G26" s="21"/>
      <c r="H26" s="21"/>
      <c r="I26" s="21"/>
      <c r="J26" s="76"/>
      <c r="K26" s="76"/>
      <c r="L26" s="76"/>
      <c r="M26" s="76"/>
      <c r="N26" s="76"/>
      <c r="O26" s="76"/>
      <c r="P26" s="76"/>
      <c r="Q26" s="77"/>
      <c r="R26" s="21"/>
      <c r="S26" s="21"/>
      <c r="T26" s="21"/>
      <c r="U26" s="21"/>
      <c r="V26" s="21"/>
      <c r="W26" s="21"/>
      <c r="X26" s="21"/>
      <c r="Y26" s="21"/>
    </row>
    <row r="27" spans="2:25" ht="12.75">
      <c r="B27" s="22"/>
      <c r="D27" s="22"/>
      <c r="E27" s="22"/>
      <c r="F27" s="21"/>
      <c r="G27" s="21"/>
      <c r="H27" s="22"/>
      <c r="I27" s="21"/>
      <c r="J27" s="76"/>
      <c r="K27" s="76"/>
      <c r="L27" s="76"/>
      <c r="M27" s="76"/>
      <c r="N27" s="76"/>
      <c r="O27" s="76"/>
      <c r="P27" s="76"/>
      <c r="Q27" s="77"/>
      <c r="R27" s="21"/>
      <c r="S27" s="21"/>
      <c r="T27" s="21"/>
      <c r="U27" s="21"/>
      <c r="V27" s="21"/>
      <c r="W27" s="21"/>
      <c r="X27" s="21"/>
      <c r="Y27" s="21"/>
    </row>
    <row r="28" spans="1:25" ht="12.75">
      <c r="A28" s="4"/>
      <c r="B28" s="20"/>
      <c r="C28" s="20"/>
      <c r="D28" s="22"/>
      <c r="E28" s="22"/>
      <c r="F28" s="22"/>
      <c r="G28" s="22"/>
      <c r="I28" s="22"/>
      <c r="J28" s="76"/>
      <c r="K28" s="76"/>
      <c r="L28" s="76"/>
      <c r="M28" s="76"/>
      <c r="N28" s="76"/>
      <c r="O28" s="76"/>
      <c r="P28" s="76"/>
      <c r="R28" s="22"/>
      <c r="S28" s="21"/>
      <c r="T28" s="22"/>
      <c r="U28" s="21"/>
      <c r="V28" s="21"/>
      <c r="W28" s="21"/>
      <c r="X28" s="21"/>
      <c r="Y28" s="21"/>
    </row>
    <row r="29" spans="10:19" ht="12.75">
      <c r="J29" s="76"/>
      <c r="K29" s="76"/>
      <c r="L29" s="76"/>
      <c r="M29" s="76"/>
      <c r="N29" s="76"/>
      <c r="O29" s="76"/>
      <c r="P29" s="76"/>
      <c r="S29" s="21"/>
    </row>
    <row r="30" spans="1:19" ht="12.75">
      <c r="A30" s="17"/>
      <c r="J30" s="76"/>
      <c r="K30" s="76"/>
      <c r="L30" s="76"/>
      <c r="M30" s="76"/>
      <c r="N30" s="76"/>
      <c r="O30" s="76"/>
      <c r="P30" s="76"/>
      <c r="S30" s="21"/>
    </row>
    <row r="31" spans="8:30" ht="12.75">
      <c r="H31" s="22"/>
      <c r="J31" s="76"/>
      <c r="K31" s="76"/>
      <c r="L31" s="76"/>
      <c r="M31" s="76"/>
      <c r="N31" s="76"/>
      <c r="O31" s="76"/>
      <c r="P31" s="76"/>
      <c r="S31" s="21"/>
      <c r="AD31" s="56"/>
    </row>
    <row r="32" spans="2:30" ht="12.75">
      <c r="B32" s="22"/>
      <c r="D32" s="22"/>
      <c r="E32" s="22"/>
      <c r="F32" s="22"/>
      <c r="G32" s="22"/>
      <c r="H32" s="22"/>
      <c r="I32" s="22"/>
      <c r="J32" s="76"/>
      <c r="K32" s="76"/>
      <c r="L32" s="76"/>
      <c r="M32" s="76"/>
      <c r="N32" s="76"/>
      <c r="O32" s="76"/>
      <c r="P32" s="76"/>
      <c r="R32" s="22"/>
      <c r="S32" s="21"/>
      <c r="T32" s="22"/>
      <c r="U32" s="21"/>
      <c r="V32" s="21"/>
      <c r="W32" s="21"/>
      <c r="X32" s="26"/>
      <c r="Y32" s="27"/>
      <c r="Z32" s="27"/>
      <c r="AA32" s="27"/>
      <c r="AD32" s="56"/>
    </row>
    <row r="33" spans="2:27" ht="12.75">
      <c r="B33" s="22"/>
      <c r="D33" s="22"/>
      <c r="E33" s="22"/>
      <c r="F33" s="22"/>
      <c r="G33" s="22"/>
      <c r="H33" s="22"/>
      <c r="I33" s="22"/>
      <c r="J33" s="76"/>
      <c r="K33" s="76"/>
      <c r="L33" s="76"/>
      <c r="M33" s="76"/>
      <c r="N33" s="76"/>
      <c r="O33" s="76"/>
      <c r="P33" s="76"/>
      <c r="R33" s="22"/>
      <c r="S33" s="21"/>
      <c r="T33" s="22"/>
      <c r="U33" s="21"/>
      <c r="V33" s="21"/>
      <c r="W33" s="21"/>
      <c r="X33" s="26"/>
      <c r="Y33" s="27"/>
      <c r="Z33" s="27"/>
      <c r="AA33" s="27"/>
    </row>
    <row r="34" spans="2:27" ht="12.75">
      <c r="B34" s="22"/>
      <c r="D34" s="22"/>
      <c r="E34" s="22"/>
      <c r="F34" s="22"/>
      <c r="G34" s="22"/>
      <c r="H34" s="22"/>
      <c r="I34" s="22"/>
      <c r="J34" s="76"/>
      <c r="K34" s="76"/>
      <c r="L34" s="76"/>
      <c r="M34" s="76"/>
      <c r="N34" s="76"/>
      <c r="O34" s="76"/>
      <c r="P34" s="76"/>
      <c r="R34" s="22"/>
      <c r="S34" s="21"/>
      <c r="T34" s="22"/>
      <c r="U34" s="21"/>
      <c r="V34" s="21"/>
      <c r="W34" s="21"/>
      <c r="X34" s="26"/>
      <c r="Y34" s="27"/>
      <c r="Z34" s="27"/>
      <c r="AA34" s="27"/>
    </row>
    <row r="35" spans="2:27" ht="12.75">
      <c r="B35" s="22"/>
      <c r="D35" s="22"/>
      <c r="E35" s="22"/>
      <c r="F35" s="22"/>
      <c r="G35" s="22"/>
      <c r="H35" s="22"/>
      <c r="I35" s="22"/>
      <c r="J35" s="22"/>
      <c r="K35" s="22"/>
      <c r="L35" s="22"/>
      <c r="M35" s="76"/>
      <c r="N35" s="22"/>
      <c r="O35" s="22"/>
      <c r="P35" s="22"/>
      <c r="R35" s="22"/>
      <c r="S35" s="22"/>
      <c r="T35" s="22"/>
      <c r="U35" s="21"/>
      <c r="V35" s="21"/>
      <c r="W35" s="21"/>
      <c r="X35" s="26"/>
      <c r="Y35" s="27"/>
      <c r="Z35" s="27"/>
      <c r="AA35" s="27"/>
    </row>
    <row r="36" spans="2:27" ht="11.25">
      <c r="B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1"/>
      <c r="R36" s="22"/>
      <c r="S36" s="22"/>
      <c r="T36" s="22"/>
      <c r="U36" s="21"/>
      <c r="V36" s="21"/>
      <c r="W36" s="21"/>
      <c r="X36" s="26"/>
      <c r="Y36" s="27"/>
      <c r="Z36" s="27"/>
      <c r="AA36" s="27"/>
    </row>
    <row r="37" spans="2:27" ht="11.25">
      <c r="B37" s="22"/>
      <c r="D37" s="22"/>
      <c r="E37" s="22"/>
      <c r="F37" s="22"/>
      <c r="G37" s="22"/>
      <c r="I37" s="22"/>
      <c r="J37" s="22"/>
      <c r="K37" s="22"/>
      <c r="L37" s="22"/>
      <c r="M37" s="22"/>
      <c r="N37" s="22"/>
      <c r="O37" s="22"/>
      <c r="P37" s="22"/>
      <c r="R37" s="22"/>
      <c r="S37" s="22"/>
      <c r="T37" s="22"/>
      <c r="U37" s="21"/>
      <c r="V37" s="21"/>
      <c r="W37" s="21"/>
      <c r="X37" s="26"/>
      <c r="Y37" s="27"/>
      <c r="Z37" s="27"/>
      <c r="AA37" s="27"/>
    </row>
    <row r="40" ht="11.25">
      <c r="A40" s="17"/>
    </row>
    <row r="41" ht="11.25">
      <c r="H41" s="22"/>
    </row>
    <row r="42" spans="2:27" ht="11.25">
      <c r="B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R42" s="22"/>
      <c r="S42" s="22"/>
      <c r="T42" s="22"/>
      <c r="U42" s="21"/>
      <c r="V42" s="21"/>
      <c r="W42" s="21"/>
      <c r="X42" s="26"/>
      <c r="Y42" s="22"/>
      <c r="Z42" s="22"/>
      <c r="AA42" s="22"/>
    </row>
    <row r="43" spans="2:27" ht="11.25">
      <c r="B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R43" s="22"/>
      <c r="S43" s="22"/>
      <c r="T43" s="22"/>
      <c r="U43" s="21"/>
      <c r="V43" s="21"/>
      <c r="W43" s="21"/>
      <c r="X43" s="26"/>
      <c r="Y43" s="22"/>
      <c r="Z43" s="22"/>
      <c r="AA43" s="22"/>
    </row>
    <row r="44" spans="2:27" ht="11.25">
      <c r="B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R44" s="22"/>
      <c r="S44" s="22"/>
      <c r="T44" s="22"/>
      <c r="U44" s="21"/>
      <c r="V44" s="21"/>
      <c r="W44" s="21"/>
      <c r="X44" s="26"/>
      <c r="Y44" s="22"/>
      <c r="Z44" s="22"/>
      <c r="AA44" s="22"/>
    </row>
    <row r="45" spans="2:27" ht="11.25">
      <c r="B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R45" s="22"/>
      <c r="S45" s="22"/>
      <c r="T45" s="22"/>
      <c r="U45" s="21"/>
      <c r="V45" s="21"/>
      <c r="W45" s="21"/>
      <c r="X45" s="26"/>
      <c r="Y45" s="22"/>
      <c r="Z45" s="22"/>
      <c r="AA45" s="22"/>
    </row>
    <row r="46" spans="2:27" ht="11.25">
      <c r="B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R46" s="22"/>
      <c r="S46" s="22"/>
      <c r="T46" s="22"/>
      <c r="U46" s="21"/>
      <c r="V46" s="21"/>
      <c r="W46" s="21"/>
      <c r="X46" s="26"/>
      <c r="Y46" s="22"/>
      <c r="Z46" s="22"/>
      <c r="AA46" s="22"/>
    </row>
    <row r="47" spans="2:27" ht="11.25">
      <c r="B47" s="22"/>
      <c r="D47" s="22"/>
      <c r="E47" s="22"/>
      <c r="F47" s="22"/>
      <c r="G47" s="22"/>
      <c r="H47" s="28"/>
      <c r="I47" s="22"/>
      <c r="J47" s="22"/>
      <c r="K47" s="22"/>
      <c r="L47" s="22"/>
      <c r="M47" s="22"/>
      <c r="N47" s="22"/>
      <c r="O47" s="22"/>
      <c r="P47" s="22"/>
      <c r="R47" s="22"/>
      <c r="S47" s="22"/>
      <c r="T47" s="22"/>
      <c r="U47" s="21"/>
      <c r="V47" s="21"/>
      <c r="W47" s="21"/>
      <c r="X47" s="26"/>
      <c r="Y47" s="22"/>
      <c r="Z47" s="22"/>
      <c r="AA47" s="22"/>
    </row>
    <row r="48" spans="1:26" ht="11.25">
      <c r="A48" s="3"/>
      <c r="B48" s="28"/>
      <c r="C48" s="28"/>
      <c r="D48" s="28"/>
      <c r="E48" s="28"/>
      <c r="F48" s="28"/>
      <c r="G48" s="28"/>
      <c r="H48" s="29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X48" s="26"/>
      <c r="Y48" s="22"/>
      <c r="Z48" s="22"/>
    </row>
    <row r="49" spans="1:26" ht="11.25">
      <c r="A49" s="3"/>
      <c r="B49" s="27"/>
      <c r="C49" s="27"/>
      <c r="D49" s="29"/>
      <c r="E49" s="29"/>
      <c r="F49" s="29"/>
      <c r="G49" s="29"/>
      <c r="H49" s="3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X49" s="30"/>
      <c r="Y49" s="22"/>
      <c r="Z49" s="22"/>
    </row>
    <row r="50" spans="1:26" ht="11.25">
      <c r="A50" s="17"/>
      <c r="B50" s="3"/>
      <c r="C50" s="40"/>
      <c r="D50" s="3"/>
      <c r="E50" s="3"/>
      <c r="F50" s="3"/>
      <c r="G50" s="3"/>
      <c r="I50" s="3"/>
      <c r="J50" s="3"/>
      <c r="K50" s="3"/>
      <c r="L50" s="3"/>
      <c r="M50" s="3"/>
      <c r="N50" s="3"/>
      <c r="O50" s="3"/>
      <c r="P50" s="3"/>
      <c r="Q50" s="40"/>
      <c r="R50" s="3"/>
      <c r="S50" s="3"/>
      <c r="T50" s="3"/>
      <c r="X50" s="30"/>
      <c r="Y50" s="22"/>
      <c r="Z50" s="22"/>
    </row>
    <row r="51" spans="1:26" ht="11.25">
      <c r="A51" s="17"/>
      <c r="X51" s="26"/>
      <c r="Y51" s="22"/>
      <c r="Z51" s="22"/>
    </row>
    <row r="52" spans="8:26" ht="11.25">
      <c r="H52" s="22"/>
      <c r="X52" s="26"/>
      <c r="Y52" s="22"/>
      <c r="Z52" s="22"/>
    </row>
    <row r="53" spans="2:26" ht="11.25">
      <c r="B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R53" s="22"/>
      <c r="S53" s="22"/>
      <c r="T53" s="22"/>
      <c r="U53" s="21"/>
      <c r="V53" s="21"/>
      <c r="W53" s="21"/>
      <c r="X53" s="26"/>
      <c r="Y53" s="22"/>
      <c r="Z53" s="22"/>
    </row>
    <row r="54" spans="2:26" ht="11.25">
      <c r="B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R54" s="22"/>
      <c r="S54" s="22"/>
      <c r="T54" s="22"/>
      <c r="U54" s="21"/>
      <c r="V54" s="21"/>
      <c r="W54" s="21"/>
      <c r="X54" s="26"/>
      <c r="Y54" s="22"/>
      <c r="Z54" s="22"/>
    </row>
    <row r="55" spans="2:26" ht="11.25">
      <c r="B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R55" s="22"/>
      <c r="S55" s="22"/>
      <c r="T55" s="22"/>
      <c r="U55" s="21"/>
      <c r="V55" s="21"/>
      <c r="W55" s="21"/>
      <c r="X55" s="26"/>
      <c r="Y55" s="22"/>
      <c r="Z55" s="22"/>
    </row>
    <row r="56" spans="2:26" ht="11.25">
      <c r="B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R56" s="22"/>
      <c r="S56" s="22"/>
      <c r="T56" s="22"/>
      <c r="U56" s="21"/>
      <c r="V56" s="21"/>
      <c r="W56" s="21"/>
      <c r="X56" s="26"/>
      <c r="Y56" s="22"/>
      <c r="Z56" s="22"/>
    </row>
    <row r="57" spans="2:26" ht="11.25">
      <c r="B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R57" s="22"/>
      <c r="S57" s="22"/>
      <c r="T57" s="22"/>
      <c r="U57" s="21"/>
      <c r="V57" s="21"/>
      <c r="W57" s="21"/>
      <c r="X57" s="26"/>
      <c r="Y57" s="22"/>
      <c r="Z57" s="22"/>
    </row>
    <row r="58" spans="2:26" ht="11.25">
      <c r="B58" s="22"/>
      <c r="D58" s="22"/>
      <c r="E58" s="22"/>
      <c r="F58" s="22"/>
      <c r="G58" s="22"/>
      <c r="H58" s="28"/>
      <c r="I58" s="22"/>
      <c r="J58" s="22"/>
      <c r="K58" s="22"/>
      <c r="L58" s="22"/>
      <c r="M58" s="22"/>
      <c r="N58" s="22"/>
      <c r="O58" s="22"/>
      <c r="P58" s="22"/>
      <c r="R58" s="22"/>
      <c r="S58" s="22"/>
      <c r="T58" s="22"/>
      <c r="U58" s="21"/>
      <c r="V58" s="21"/>
      <c r="W58" s="21"/>
      <c r="X58" s="30"/>
      <c r="Y58" s="22"/>
      <c r="Z58" s="22"/>
    </row>
    <row r="59" spans="1:26" ht="11.25">
      <c r="A59" s="3"/>
      <c r="B59" s="28"/>
      <c r="C59" s="28"/>
      <c r="D59" s="28"/>
      <c r="E59" s="28"/>
      <c r="F59" s="28"/>
      <c r="G59" s="28"/>
      <c r="H59" s="29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X59" s="30"/>
      <c r="Y59" s="22"/>
      <c r="Z59" s="22"/>
    </row>
    <row r="60" spans="1:26" ht="11.25">
      <c r="A60" s="3"/>
      <c r="B60" s="27"/>
      <c r="C60" s="27"/>
      <c r="D60" s="29"/>
      <c r="E60" s="29"/>
      <c r="F60" s="29"/>
      <c r="G60" s="29"/>
      <c r="H60" s="3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X60" s="30"/>
      <c r="Y60" s="22"/>
      <c r="Z60" s="22"/>
    </row>
    <row r="61" spans="1:26" ht="11.25">
      <c r="A61" s="17"/>
      <c r="B61" s="3"/>
      <c r="C61" s="40"/>
      <c r="D61" s="3"/>
      <c r="E61" s="3"/>
      <c r="F61" s="3"/>
      <c r="G61" s="3"/>
      <c r="I61" s="3"/>
      <c r="J61" s="3"/>
      <c r="K61" s="3"/>
      <c r="L61" s="3"/>
      <c r="M61" s="3"/>
      <c r="N61" s="3"/>
      <c r="O61" s="3"/>
      <c r="P61" s="3"/>
      <c r="Q61" s="40"/>
      <c r="R61" s="3"/>
      <c r="S61" s="3"/>
      <c r="T61" s="3"/>
      <c r="X61" s="26"/>
      <c r="Y61" s="22"/>
      <c r="Z61" s="22"/>
    </row>
    <row r="62" spans="1:26" ht="11.25">
      <c r="A62" s="17"/>
      <c r="X62" s="30"/>
      <c r="Y62" s="22"/>
      <c r="Z62" s="22"/>
    </row>
    <row r="63" spans="8:26" ht="11.25">
      <c r="H63" s="22"/>
      <c r="X63" s="26"/>
      <c r="Y63" s="22"/>
      <c r="Z63" s="22"/>
    </row>
    <row r="64" spans="2:26" ht="11.25">
      <c r="B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R64" s="22"/>
      <c r="S64" s="22"/>
      <c r="T64" s="22"/>
      <c r="X64" s="26"/>
      <c r="Y64" s="22"/>
      <c r="Z64" s="22"/>
    </row>
    <row r="65" spans="2:26" ht="11.25">
      <c r="B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R65" s="22"/>
      <c r="S65" s="22"/>
      <c r="T65" s="22"/>
      <c r="X65" s="26"/>
      <c r="Y65" s="22"/>
      <c r="Z65" s="22"/>
    </row>
    <row r="66" spans="2:26" ht="11.25">
      <c r="B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R66" s="22"/>
      <c r="S66" s="22"/>
      <c r="T66" s="22"/>
      <c r="X66" s="26"/>
      <c r="Y66" s="22"/>
      <c r="Z66" s="22"/>
    </row>
    <row r="67" spans="2:26" ht="11.25">
      <c r="B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R67" s="22"/>
      <c r="S67" s="22"/>
      <c r="T67" s="22"/>
      <c r="Y67" s="22"/>
      <c r="Z67" s="22"/>
    </row>
    <row r="68" spans="2:20" ht="11.25">
      <c r="B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R68" s="22"/>
      <c r="S68" s="22"/>
      <c r="T68" s="22"/>
    </row>
    <row r="69" spans="2:20" ht="11.25">
      <c r="B69" s="22"/>
      <c r="D69" s="22"/>
      <c r="E69" s="22"/>
      <c r="F69" s="22"/>
      <c r="G69" s="22"/>
      <c r="I69" s="22"/>
      <c r="J69" s="22"/>
      <c r="K69" s="22"/>
      <c r="L69" s="22"/>
      <c r="M69" s="22"/>
      <c r="N69" s="22"/>
      <c r="O69" s="22"/>
      <c r="P69" s="22"/>
      <c r="R69" s="22"/>
      <c r="S69" s="22"/>
      <c r="T69" s="22"/>
    </row>
    <row r="73" spans="24:26" ht="11.25">
      <c r="X73" s="26"/>
      <c r="Y73" s="22"/>
      <c r="Z73" s="22"/>
    </row>
    <row r="74" spans="2:26" ht="11.25">
      <c r="B74" s="22"/>
      <c r="X74" s="26"/>
      <c r="Y74" s="22"/>
      <c r="Z74" s="22"/>
    </row>
    <row r="75" spans="2:26" ht="11.25">
      <c r="B75" s="22"/>
      <c r="X75" s="26"/>
      <c r="Y75" s="22"/>
      <c r="Z75" s="22"/>
    </row>
    <row r="76" spans="2:26" ht="11.25">
      <c r="B76" s="22"/>
      <c r="X76" s="26"/>
      <c r="Y76" s="22"/>
      <c r="Z76" s="22"/>
    </row>
    <row r="77" spans="2:26" ht="11.25">
      <c r="B77" s="22"/>
      <c r="Y77" s="22"/>
      <c r="Z77" s="22"/>
    </row>
    <row r="78" ht="11.25">
      <c r="B78" s="22"/>
    </row>
    <row r="79" ht="11.25">
      <c r="B79" s="22"/>
    </row>
    <row r="88" ht="11.25">
      <c r="H88" s="24"/>
    </row>
    <row r="89" spans="1:21" ht="11.25">
      <c r="A89" s="23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5"/>
    </row>
    <row r="90" spans="1:21" ht="11.25">
      <c r="A90" s="23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5"/>
    </row>
    <row r="91" spans="1:21" ht="11.25">
      <c r="A91" s="23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5"/>
    </row>
    <row r="92" spans="1:21" ht="11.25">
      <c r="A92" s="23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5"/>
    </row>
    <row r="93" spans="1:21" ht="11.25">
      <c r="A93" s="23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5"/>
    </row>
    <row r="94" spans="1:21" ht="11.25">
      <c r="A94" s="23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5"/>
    </row>
    <row r="95" spans="1:21" ht="11.25">
      <c r="A95" s="23"/>
      <c r="B95" s="24"/>
      <c r="C95" s="24"/>
      <c r="D95" s="24"/>
      <c r="E95" s="24"/>
      <c r="F95" s="24"/>
      <c r="G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5"/>
    </row>
    <row r="97" ht="11.25">
      <c r="H97" s="24"/>
    </row>
    <row r="98" spans="4:20" ht="11.25">
      <c r="D98" s="24"/>
      <c r="E98" s="24"/>
      <c r="F98" s="24"/>
      <c r="G98" s="24"/>
      <c r="H98" s="31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</row>
    <row r="99" spans="1:27" ht="11.25">
      <c r="A99" s="23"/>
      <c r="B99" s="31"/>
      <c r="C99" s="47"/>
      <c r="D99" s="31"/>
      <c r="E99" s="31"/>
      <c r="F99" s="31"/>
      <c r="G99" s="31"/>
      <c r="H99" s="34"/>
      <c r="I99" s="31"/>
      <c r="J99" s="31"/>
      <c r="K99" s="31"/>
      <c r="L99" s="31"/>
      <c r="M99" s="31"/>
      <c r="N99" s="31"/>
      <c r="O99" s="31"/>
      <c r="P99" s="31"/>
      <c r="Q99" s="78"/>
      <c r="R99" s="31"/>
      <c r="S99" s="31"/>
      <c r="T99" s="31"/>
      <c r="U99" s="32"/>
      <c r="V99" s="33"/>
      <c r="W99" s="31"/>
      <c r="X99" s="32"/>
      <c r="Y99" s="21"/>
      <c r="Z99" s="21"/>
      <c r="AA99" s="21"/>
    </row>
    <row r="100" spans="1:27" ht="11.25">
      <c r="A100" s="23"/>
      <c r="B100" s="34"/>
      <c r="C100" s="47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79"/>
      <c r="R100" s="34"/>
      <c r="S100" s="34"/>
      <c r="T100" s="34"/>
      <c r="U100" s="32"/>
      <c r="V100" s="33"/>
      <c r="W100" s="34"/>
      <c r="X100" s="32"/>
      <c r="Y100" s="21"/>
      <c r="Z100" s="21"/>
      <c r="AA100" s="21"/>
    </row>
    <row r="101" spans="1:27" ht="11.25">
      <c r="A101" s="23"/>
      <c r="B101" s="34"/>
      <c r="C101" s="47"/>
      <c r="D101" s="34"/>
      <c r="E101" s="34"/>
      <c r="F101" s="34"/>
      <c r="G101" s="34"/>
      <c r="H101" s="24"/>
      <c r="I101" s="34"/>
      <c r="J101" s="34"/>
      <c r="K101" s="34"/>
      <c r="L101" s="34"/>
      <c r="M101" s="34"/>
      <c r="N101" s="34"/>
      <c r="O101" s="34"/>
      <c r="P101" s="34"/>
      <c r="Q101" s="79"/>
      <c r="R101" s="34"/>
      <c r="S101" s="34"/>
      <c r="T101" s="34"/>
      <c r="U101" s="32"/>
      <c r="V101" s="33"/>
      <c r="W101" s="34"/>
      <c r="X101" s="32"/>
      <c r="Y101" s="21"/>
      <c r="Z101" s="21"/>
      <c r="AA101" s="21"/>
    </row>
    <row r="102" spans="2:27" ht="11.25"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35"/>
      <c r="W102" s="36"/>
      <c r="X102" s="36"/>
      <c r="Y102" s="21"/>
      <c r="Z102" s="21"/>
      <c r="AA102" s="21"/>
    </row>
    <row r="103" spans="2:27" ht="11.25"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35"/>
      <c r="W103" s="36"/>
      <c r="X103" s="36"/>
      <c r="Y103" s="21"/>
      <c r="Z103" s="21"/>
      <c r="AA103" s="21"/>
    </row>
    <row r="104" spans="2:27" ht="11.25"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35"/>
      <c r="W104" s="36"/>
      <c r="X104" s="36"/>
      <c r="Y104" s="21"/>
      <c r="Z104" s="21"/>
      <c r="AA104" s="21"/>
    </row>
    <row r="105" spans="2:24" ht="11.25"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35"/>
      <c r="W105" s="36"/>
      <c r="X105" s="36"/>
    </row>
    <row r="106" spans="2:24" ht="11.25"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35"/>
      <c r="W106" s="36"/>
      <c r="X106" s="36"/>
    </row>
    <row r="107" spans="2:24" ht="11.25"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35"/>
      <c r="W107" s="36"/>
      <c r="X107" s="36"/>
    </row>
    <row r="108" spans="2:24" ht="11.25"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35"/>
      <c r="W108" s="36"/>
      <c r="X108" s="36"/>
    </row>
    <row r="109" spans="2:24" ht="11.25"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35"/>
      <c r="W109" s="36"/>
      <c r="X109" s="36"/>
    </row>
    <row r="110" spans="2:24" ht="11.25"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35"/>
      <c r="W110" s="36"/>
      <c r="X110" s="36"/>
    </row>
    <row r="111" spans="2:24" ht="11.25"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35"/>
      <c r="W111" s="36"/>
      <c r="X111" s="36"/>
    </row>
    <row r="112" spans="2:24" ht="11.25"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35"/>
      <c r="W112" s="36"/>
      <c r="X112" s="36"/>
    </row>
    <row r="113" spans="2:24" ht="11.25"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35"/>
      <c r="W113" s="36"/>
      <c r="X113" s="36"/>
    </row>
    <row r="114" spans="2:24" ht="11.25"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35"/>
      <c r="W114" s="36"/>
      <c r="X114" s="36"/>
    </row>
    <row r="115" spans="2:24" ht="11.25"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35"/>
      <c r="W115" s="36"/>
      <c r="X115" s="36"/>
    </row>
    <row r="116" spans="2:24" ht="11.25"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35"/>
      <c r="W116" s="36"/>
      <c r="X116" s="36"/>
    </row>
    <row r="117" spans="2:24" ht="11.25"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35"/>
      <c r="W117" s="36"/>
      <c r="X117" s="36"/>
    </row>
    <row r="118" spans="2:24" ht="11.25"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35"/>
      <c r="W118" s="36"/>
      <c r="X118" s="36"/>
    </row>
    <row r="119" spans="2:24" ht="11.25"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35"/>
      <c r="W119" s="36"/>
      <c r="X119" s="36"/>
    </row>
    <row r="120" spans="2:24" ht="11.25"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35"/>
      <c r="W120" s="36"/>
      <c r="X120" s="36"/>
    </row>
    <row r="121" spans="2:24" ht="11.25"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35"/>
      <c r="W121" s="36"/>
      <c r="X121" s="36"/>
    </row>
    <row r="122" spans="2:24" ht="11.25"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35"/>
      <c r="W122" s="36"/>
      <c r="X122" s="36"/>
    </row>
    <row r="123" spans="2:24" ht="11.25"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35"/>
      <c r="W123" s="36"/>
      <c r="X123" s="36"/>
    </row>
    <row r="124" spans="2:24" ht="11.25"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35"/>
      <c r="W124" s="36"/>
      <c r="X124" s="36"/>
    </row>
    <row r="125" spans="2:24" ht="11.25"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35"/>
      <c r="W125" s="36"/>
      <c r="X125" s="36"/>
    </row>
    <row r="126" spans="2:24" ht="11.25">
      <c r="B126" s="24"/>
      <c r="C126" s="24"/>
      <c r="D126" s="24"/>
      <c r="E126" s="24"/>
      <c r="F126" s="24"/>
      <c r="G126" s="24"/>
      <c r="H126" s="37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35"/>
      <c r="W126" s="36"/>
      <c r="X126" s="36"/>
    </row>
    <row r="127" spans="2:24" ht="11.25">
      <c r="B127" s="37"/>
      <c r="C127" s="37"/>
      <c r="D127" s="37"/>
      <c r="E127" s="37"/>
      <c r="F127" s="37"/>
      <c r="G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8"/>
      <c r="W127" s="36"/>
      <c r="X127" s="3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E2" sqref="E2"/>
    </sheetView>
  </sheetViews>
  <sheetFormatPr defaultColWidth="11.421875" defaultRowHeight="12.75"/>
  <cols>
    <col min="1" max="1" width="36.140625" style="0" customWidth="1"/>
  </cols>
  <sheetData>
    <row r="1" spans="1:2" ht="12.75">
      <c r="A1" s="1" t="s">
        <v>40</v>
      </c>
      <c r="B1" s="2"/>
    </row>
    <row r="2" spans="1:3" ht="12.75">
      <c r="A2" t="s">
        <v>15</v>
      </c>
      <c r="B2" s="2">
        <v>62354.07992999999</v>
      </c>
      <c r="C2" s="80">
        <v>0.3740636764570698</v>
      </c>
    </row>
    <row r="3" spans="1:3" ht="12.75">
      <c r="A3" t="s">
        <v>24</v>
      </c>
      <c r="B3" s="2">
        <v>75764.34763999999</v>
      </c>
      <c r="C3" s="80">
        <v>0.4545122060081036</v>
      </c>
    </row>
    <row r="4" spans="1:3" ht="12.75">
      <c r="A4" t="s">
        <v>14</v>
      </c>
      <c r="B4" s="2">
        <v>7858.34211</v>
      </c>
      <c r="C4" s="80">
        <v>0.04714238978145415</v>
      </c>
    </row>
    <row r="5" spans="1:3" ht="12.75">
      <c r="A5" t="s">
        <v>8</v>
      </c>
      <c r="B5" s="2">
        <v>20716.98824</v>
      </c>
      <c r="C5" s="80">
        <v>0.12428172775337236</v>
      </c>
    </row>
    <row r="6" spans="2:3" ht="12.75">
      <c r="B6" s="2"/>
      <c r="C6" s="52"/>
    </row>
    <row r="7" spans="1:2" ht="12.75">
      <c r="A7" s="4" t="s">
        <v>33</v>
      </c>
      <c r="B7" s="2"/>
    </row>
    <row r="8" ht="12.75">
      <c r="B8" s="2"/>
    </row>
    <row r="11" ht="12.75">
      <c r="B11" s="2"/>
    </row>
    <row r="12" spans="1:2" ht="12.75">
      <c r="A12" s="1"/>
      <c r="B12" s="2"/>
    </row>
    <row r="13" ht="12.75">
      <c r="B13" s="2"/>
    </row>
    <row r="14" ht="12.75">
      <c r="B14" s="2"/>
    </row>
    <row r="15" ht="12.75">
      <c r="B15" s="2"/>
    </row>
    <row r="16" ht="12.75">
      <c r="B16" s="2"/>
    </row>
    <row r="18" ht="12.75">
      <c r="A18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45"/>
  <sheetViews>
    <sheetView zoomScalePageLayoutView="0" workbookViewId="0" topLeftCell="A1">
      <selection activeCell="F4" sqref="F4"/>
    </sheetView>
  </sheetViews>
  <sheetFormatPr defaultColWidth="11.421875" defaultRowHeight="12.75"/>
  <cols>
    <col min="1" max="1" width="31.421875" style="3" customWidth="1"/>
    <col min="2" max="5" width="11.421875" style="3" customWidth="1"/>
    <col min="6" max="6" width="16.28125" style="3" customWidth="1"/>
    <col min="7" max="16384" width="11.421875" style="3" customWidth="1"/>
  </cols>
  <sheetData>
    <row r="1" ht="11.25">
      <c r="A1" s="17" t="s">
        <v>42</v>
      </c>
    </row>
    <row r="2" ht="11.25">
      <c r="A2" s="17" t="s">
        <v>43</v>
      </c>
    </row>
    <row r="3" ht="11.25">
      <c r="A3" s="17"/>
    </row>
    <row r="4" spans="1:10" ht="11.25">
      <c r="A4" s="17"/>
      <c r="B4" s="39" t="s">
        <v>16</v>
      </c>
      <c r="C4" s="39" t="s">
        <v>17</v>
      </c>
      <c r="F4" s="40"/>
      <c r="G4" s="40"/>
      <c r="J4" s="40"/>
    </row>
    <row r="5" spans="1:38" ht="11.25">
      <c r="A5" s="3" t="s">
        <v>20</v>
      </c>
      <c r="B5" s="40">
        <v>5877.764</v>
      </c>
      <c r="C5" s="40">
        <v>22853.675</v>
      </c>
      <c r="D5" s="57">
        <v>0.204576039508498</v>
      </c>
      <c r="G5" s="40"/>
      <c r="H5" s="40"/>
      <c r="I5" s="57"/>
      <c r="J5" s="40"/>
      <c r="K5" s="71"/>
      <c r="L5" s="57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</row>
    <row r="6" spans="1:38" ht="11.25">
      <c r="A6" s="3" t="s">
        <v>5</v>
      </c>
      <c r="B6" s="40">
        <v>25979.553</v>
      </c>
      <c r="C6" s="40">
        <v>38415.708</v>
      </c>
      <c r="D6" s="57">
        <v>0.4034388959150271</v>
      </c>
      <c r="E6" s="45"/>
      <c r="G6" s="40"/>
      <c r="H6" s="40"/>
      <c r="I6" s="57"/>
      <c r="J6" s="40"/>
      <c r="K6" s="71"/>
      <c r="L6" s="57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</row>
    <row r="7" spans="1:38" ht="11.25">
      <c r="A7" s="3" t="s">
        <v>6</v>
      </c>
      <c r="B7" s="40">
        <v>3011.28</v>
      </c>
      <c r="C7" s="40">
        <v>5744.5470000000005</v>
      </c>
      <c r="D7" s="57">
        <v>0.3439172564738887</v>
      </c>
      <c r="G7" s="40"/>
      <c r="H7" s="40"/>
      <c r="I7" s="57"/>
      <c r="J7" s="40"/>
      <c r="K7" s="71"/>
      <c r="L7" s="57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</row>
    <row r="8" spans="1:38" ht="11.25">
      <c r="A8" s="3" t="s">
        <v>8</v>
      </c>
      <c r="B8" s="40">
        <v>7711.076</v>
      </c>
      <c r="C8" s="40">
        <v>10726.539</v>
      </c>
      <c r="D8" s="57">
        <v>0.41822524225611607</v>
      </c>
      <c r="G8" s="40"/>
      <c r="H8" s="40"/>
      <c r="I8" s="57"/>
      <c r="J8" s="40"/>
      <c r="K8" s="71"/>
      <c r="L8" s="57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</row>
    <row r="9" spans="1:38" ht="11.25">
      <c r="A9" s="4" t="s">
        <v>32</v>
      </c>
      <c r="B9" s="40">
        <v>42579.673</v>
      </c>
      <c r="C9" s="40">
        <v>77740.46900000001</v>
      </c>
      <c r="D9" s="57">
        <v>0.3538864922549709</v>
      </c>
      <c r="E9" s="40"/>
      <c r="F9" s="4"/>
      <c r="G9" s="40"/>
      <c r="H9" s="40"/>
      <c r="I9" s="57"/>
      <c r="J9" s="40"/>
      <c r="K9" s="71"/>
      <c r="L9" s="57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</row>
    <row r="10" spans="1:6" ht="11.25">
      <c r="A10" s="4" t="s">
        <v>33</v>
      </c>
      <c r="F10" s="4"/>
    </row>
    <row r="11" ht="11.25">
      <c r="C11" s="40"/>
    </row>
    <row r="12" ht="11.25">
      <c r="A12" s="17"/>
    </row>
    <row r="13" spans="1:3" ht="11.25">
      <c r="A13" s="17"/>
      <c r="B13" s="39"/>
      <c r="C13" s="39"/>
    </row>
    <row r="14" spans="2:4" ht="11.25">
      <c r="B14" s="40"/>
      <c r="C14" s="40"/>
      <c r="D14" s="46"/>
    </row>
    <row r="15" spans="2:4" ht="11.25">
      <c r="B15" s="40"/>
      <c r="C15" s="40"/>
      <c r="D15" s="46"/>
    </row>
    <row r="16" spans="2:4" ht="11.25">
      <c r="B16" s="40"/>
      <c r="C16" s="40"/>
      <c r="D16" s="46"/>
    </row>
    <row r="17" spans="2:3" ht="11.25">
      <c r="B17" s="40"/>
      <c r="C17" s="40"/>
    </row>
    <row r="18" spans="1:3" ht="11.25">
      <c r="A18" s="4"/>
      <c r="B18" s="40"/>
      <c r="C18" s="40"/>
    </row>
    <row r="19" spans="2:4" ht="11.25">
      <c r="B19" s="40"/>
      <c r="C19" s="40"/>
      <c r="D19" s="40"/>
    </row>
    <row r="24" spans="2:13" ht="11.25"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</row>
    <row r="26" ht="11.25">
      <c r="A26" s="40"/>
    </row>
    <row r="43" ht="11.25">
      <c r="AL43" s="57"/>
    </row>
    <row r="45" ht="11.25">
      <c r="AL45" s="71"/>
    </row>
  </sheetData>
  <sheetProtection/>
  <printOptions/>
  <pageMargins left="0.787401575" right="0.787401575" top="0.5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MENESR-DEPP</dc:creator>
  <cp:keywords/>
  <dc:description/>
  <cp:lastModifiedBy>Administration centrale</cp:lastModifiedBy>
  <cp:lastPrinted>2016-06-07T15:19:33Z</cp:lastPrinted>
  <dcterms:created xsi:type="dcterms:W3CDTF">2008-06-16T09:09:03Z</dcterms:created>
  <dcterms:modified xsi:type="dcterms:W3CDTF">2016-09-06T09:02:36Z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