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580" activeTab="0"/>
  </bookViews>
  <sheets>
    <sheet name="Notice" sheetId="1" r:id="rId1"/>
    <sheet name="tab1" sheetId="2" r:id="rId2"/>
    <sheet name="tab2" sheetId="3" r:id="rId3"/>
    <sheet name="tab3" sheetId="4" r:id="rId4"/>
  </sheets>
  <definedNames>
    <definedName name="_IDX19" localSheetId="2">'tab2'!#REF!</definedName>
    <definedName name="_IDX20" localSheetId="2">'tab2'!#REF!</definedName>
    <definedName name="_IDX22" localSheetId="3">'tab3'!#REF!</definedName>
    <definedName name="_IDX7" localSheetId="1">'tab1'!#REF!</definedName>
    <definedName name="_IDX8" localSheetId="2">'tab2'!#REF!</definedName>
  </definedNames>
  <calcPr fullCalcOnLoad="1"/>
</workbook>
</file>

<file path=xl/sharedStrings.xml><?xml version="1.0" encoding="utf-8"?>
<sst xmlns="http://schemas.openxmlformats.org/spreadsheetml/2006/main" count="52" uniqueCount="34">
  <si>
    <t>Ensemble</t>
  </si>
  <si>
    <t>http://www.education.gouv.fr/cid57096/reperes-et-references-statistiques.html</t>
  </si>
  <si>
    <t>CPGE scientifiques</t>
  </si>
  <si>
    <t>CPGE littéraires</t>
  </si>
  <si>
    <t>Source : MENESR-DGESIP/DGRI-SIES / Panel de bacheliers 2008</t>
  </si>
  <si>
    <t>Total diplômés</t>
  </si>
  <si>
    <t>Autres études</t>
  </si>
  <si>
    <t>CPGE économiques et commerciales</t>
  </si>
  <si>
    <t>Bac général</t>
  </si>
  <si>
    <t>Bac technologique</t>
  </si>
  <si>
    <t>Bac professionnel</t>
  </si>
  <si>
    <t>dont ne poursuivent plus d'études</t>
  </si>
  <si>
    <t>Ne poursuivent plus d'études</t>
  </si>
  <si>
    <t>dont poursuivent des études</t>
  </si>
  <si>
    <t>Poursuivent leurs études</t>
  </si>
  <si>
    <t>En école préparant à un diplôme de niveau bac + 5</t>
  </si>
  <si>
    <t>En formations bac + 6 (1)</t>
  </si>
  <si>
    <t>En Master 2</t>
  </si>
  <si>
    <t>En Master 1</t>
  </si>
  <si>
    <t>Ont obtenu un plus haut diplôme</t>
  </si>
  <si>
    <t>dont diplômés de niveau bac + 5</t>
  </si>
  <si>
    <t>dont diplômés de niveau bac + 2 et/ou bac + 3</t>
  </si>
  <si>
    <t>Paramédical et social</t>
  </si>
  <si>
    <t>Non diplômés de l'enseignement supérieur</t>
  </si>
  <si>
    <t xml:space="preserve">    de niveau bac + 2</t>
  </si>
  <si>
    <t xml:space="preserve">    de niveau bac + 3</t>
  </si>
  <si>
    <t xml:space="preserve">    de niveau bac + 5</t>
  </si>
  <si>
    <t>dont en année de niveau bac + 5</t>
  </si>
  <si>
    <t>► Champ : France métropolitaine.</t>
  </si>
  <si>
    <r>
      <t>[1] Plus haut diplôme obtenu et situation la 6</t>
    </r>
    <r>
      <rPr>
        <b/>
        <vertAlign val="super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année des bacheliers 2008 inscrits en STS après le bacclauréat, </t>
    </r>
    <r>
      <rPr>
        <sz val="10"/>
        <rFont val="Arial"/>
        <family val="2"/>
      </rPr>
      <t>en %.</t>
    </r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</si>
  <si>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Tous types de formations (doctorat, spécialisation d’école d’ingénieur, etc.).</t>
    </r>
  </si>
  <si>
    <r>
      <t>[2] Situation la 6</t>
    </r>
    <r>
      <rPr>
        <b/>
        <vertAlign val="super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année des bacheliers 2008 inscrits en CPGE après le baccalauréat, </t>
    </r>
    <r>
      <rPr>
        <sz val="10"/>
        <rFont val="Arial"/>
        <family val="2"/>
      </rPr>
      <t>en %.</t>
    </r>
  </si>
  <si>
    <r>
      <t>(3] Plus haut diplôme obtenu et situation la 6</t>
    </r>
    <r>
      <rPr>
        <b/>
        <vertAlign val="super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année des bacheliers 2008 inscrits dans l'enseignement supérieur hors université, CPGE et STS après le baccalauréat, </t>
    </r>
    <r>
      <rPr>
        <sz val="10"/>
        <rFont val="Arial"/>
        <family val="2"/>
      </rPr>
      <t xml:space="preserve">en %. </t>
    </r>
  </si>
  <si>
    <t>6.23 Les devenir des bacheliers 2008 : parcours après l'entrée dans l'enseignement supérieur hors université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</si>
</sst>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color indexed="9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0000"/>
      <name val="Arial"/>
      <family val="2"/>
    </font>
    <font>
      <b/>
      <sz val="8"/>
      <color rgb="FF0000CC"/>
      <name val="Arial"/>
      <family val="2"/>
    </font>
    <font>
      <sz val="8"/>
      <color rgb="FF0000CC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b/>
      <sz val="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/>
      <right/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33" fillId="0" borderId="0">
      <alignment/>
      <protection/>
    </xf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 quotePrefix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0" fillId="0" borderId="0" xfId="0" applyAlignment="1">
      <alignment horizontal="left" indent="1"/>
    </xf>
    <xf numFmtId="0" fontId="52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inden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53" fillId="0" borderId="0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 quotePrefix="1">
      <alignment/>
    </xf>
    <xf numFmtId="0" fontId="5" fillId="33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/>
    </xf>
    <xf numFmtId="0" fontId="55" fillId="0" borderId="10" xfId="0" applyFont="1" applyBorder="1" applyAlignment="1">
      <alignment horizontal="left" vertical="top" wrapText="1"/>
    </xf>
    <xf numFmtId="0" fontId="53" fillId="0" borderId="10" xfId="0" applyFont="1" applyFill="1" applyBorder="1" applyAlignment="1">
      <alignment horizontal="left" vertical="top" wrapText="1"/>
    </xf>
    <xf numFmtId="0" fontId="56" fillId="0" borderId="10" xfId="0" applyFont="1" applyBorder="1" applyAlignment="1">
      <alignment horizontal="left" vertical="top" wrapText="1" indent="1"/>
    </xf>
    <xf numFmtId="0" fontId="5" fillId="33" borderId="10" xfId="0" applyFont="1" applyFill="1" applyBorder="1" applyAlignment="1">
      <alignment horizontal="right" vertical="top" wrapText="1"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53" fillId="0" borderId="10" xfId="0" applyFont="1" applyFill="1" applyBorder="1" applyAlignment="1">
      <alignment/>
    </xf>
    <xf numFmtId="0" fontId="54" fillId="0" borderId="10" xfId="0" applyFont="1" applyFill="1" applyBorder="1" applyAlignment="1">
      <alignment/>
    </xf>
    <xf numFmtId="0" fontId="6" fillId="0" borderId="11" xfId="0" applyFont="1" applyBorder="1" applyAlignment="1">
      <alignment horizontal="left" indent="1"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57" fillId="34" borderId="13" xfId="0" applyFont="1" applyFill="1" applyBorder="1" applyAlignment="1">
      <alignment horizontal="left" vertical="top" wrapText="1"/>
    </xf>
    <xf numFmtId="0" fontId="57" fillId="34" borderId="14" xfId="0" applyFont="1" applyFill="1" applyBorder="1" applyAlignment="1">
      <alignment/>
    </xf>
    <xf numFmtId="0" fontId="57" fillId="34" borderId="13" xfId="0" applyFont="1" applyFill="1" applyBorder="1" applyAlignment="1">
      <alignment/>
    </xf>
    <xf numFmtId="0" fontId="5" fillId="33" borderId="0" xfId="0" applyFont="1" applyFill="1" applyBorder="1" applyAlignment="1">
      <alignment horizontal="right" vertical="top" wrapText="1"/>
    </xf>
    <xf numFmtId="0" fontId="53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indent="1"/>
    </xf>
    <xf numFmtId="0" fontId="2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indent="1"/>
    </xf>
    <xf numFmtId="1" fontId="53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right"/>
    </xf>
    <xf numFmtId="1" fontId="6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6" fillId="0" borderId="10" xfId="0" applyFont="1" applyFill="1" applyBorder="1" applyAlignment="1">
      <alignment/>
    </xf>
    <xf numFmtId="0" fontId="57" fillId="34" borderId="11" xfId="0" applyFont="1" applyFill="1" applyBorder="1" applyAlignment="1">
      <alignment horizontal="left" vertical="center"/>
    </xf>
    <xf numFmtId="0" fontId="57" fillId="34" borderId="11" xfId="0" applyFont="1" applyFill="1" applyBorder="1" applyAlignment="1">
      <alignment/>
    </xf>
    <xf numFmtId="0" fontId="6" fillId="0" borderId="11" xfId="0" applyFont="1" applyBorder="1" applyAlignment="1">
      <alignment horizontal="left" vertical="center" indent="1"/>
    </xf>
    <xf numFmtId="0" fontId="5" fillId="33" borderId="15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left" indent="1"/>
    </xf>
    <xf numFmtId="0" fontId="5" fillId="33" borderId="15" xfId="0" applyFont="1" applyFill="1" applyBorder="1" applyAlignment="1">
      <alignment horizontal="right" vertical="top" wrapText="1"/>
    </xf>
    <xf numFmtId="1" fontId="57" fillId="34" borderId="11" xfId="0" applyNumberFormat="1" applyFont="1" applyFill="1" applyBorder="1" applyAlignment="1">
      <alignment horizontal="left"/>
    </xf>
    <xf numFmtId="1" fontId="57" fillId="34" borderId="11" xfId="0" applyNumberFormat="1" applyFont="1" applyFill="1" applyBorder="1" applyAlignment="1">
      <alignment horizontal="right"/>
    </xf>
    <xf numFmtId="0" fontId="33" fillId="0" borderId="0" xfId="53">
      <alignment/>
      <protection/>
    </xf>
    <xf numFmtId="0" fontId="41" fillId="35" borderId="0" xfId="47" applyFill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Lien hypertexte 3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666750</xdr:colOff>
      <xdr:row>0</xdr:row>
      <xdr:rowOff>3867150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00775" cy="386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cid57096/reperes-et-references-statistiques.html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"/>
  <sheetViews>
    <sheetView tabSelected="1" zoomScalePageLayoutView="0" workbookViewId="0" topLeftCell="A1">
      <selection activeCell="A7" sqref="A7"/>
    </sheetView>
  </sheetViews>
  <sheetFormatPr defaultColWidth="11.421875" defaultRowHeight="12.75"/>
  <cols>
    <col min="1" max="1" width="83.00390625" style="54" customWidth="1"/>
    <col min="2" max="16384" width="11.421875" style="54" customWidth="1"/>
  </cols>
  <sheetData>
    <row r="1" ht="306" customHeight="1"/>
    <row r="2" ht="15">
      <c r="A2" s="55" t="s">
        <v>1</v>
      </c>
    </row>
  </sheetData>
  <sheetProtection/>
  <hyperlinks>
    <hyperlink ref="A2" r:id="rId1" display="http://www.education.gouv.fr/cid57096/reperes-et-references-statistiques.html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H7" sqref="H7"/>
    </sheetView>
  </sheetViews>
  <sheetFormatPr defaultColWidth="11.421875" defaultRowHeight="12.75"/>
  <cols>
    <col min="1" max="1" width="37.7109375" style="0" customWidth="1"/>
    <col min="2" max="2" width="14.57421875" style="0" customWidth="1"/>
    <col min="3" max="3" width="12.8515625" style="0" customWidth="1"/>
    <col min="4" max="4" width="12.421875" style="0" customWidth="1"/>
    <col min="7" max="7" width="12.8515625" style="0" customWidth="1"/>
  </cols>
  <sheetData>
    <row r="1" spans="1:7" ht="15">
      <c r="A1" s="3" t="s">
        <v>33</v>
      </c>
      <c r="B1" s="3"/>
      <c r="C1" s="3"/>
      <c r="D1" s="3"/>
      <c r="G1" s="3"/>
    </row>
    <row r="2" spans="1:7" ht="12.75">
      <c r="A2" s="4"/>
      <c r="B2" s="4"/>
      <c r="C2" s="4"/>
      <c r="D2" s="4"/>
      <c r="G2" s="4"/>
    </row>
    <row r="3" spans="1:7" ht="14.25">
      <c r="A3" s="56" t="s">
        <v>29</v>
      </c>
      <c r="B3" s="56"/>
      <c r="C3" s="56"/>
      <c r="D3" s="56"/>
      <c r="E3" s="56"/>
      <c r="F3" s="56"/>
      <c r="G3" s="56"/>
    </row>
    <row r="4" ht="12.75">
      <c r="A4" s="1"/>
    </row>
    <row r="5" spans="1:5" ht="22.5">
      <c r="A5" s="19"/>
      <c r="B5" s="24" t="s">
        <v>8</v>
      </c>
      <c r="C5" s="24" t="s">
        <v>9</v>
      </c>
      <c r="D5" s="35" t="s">
        <v>10</v>
      </c>
      <c r="E5" s="24" t="s">
        <v>0</v>
      </c>
    </row>
    <row r="6" spans="1:5" ht="12.75">
      <c r="A6" s="20" t="s">
        <v>19</v>
      </c>
      <c r="B6" s="25"/>
      <c r="C6" s="25"/>
      <c r="D6" s="13"/>
      <c r="E6" s="25"/>
    </row>
    <row r="7" spans="1:5" ht="12.75" customHeight="1">
      <c r="A7" s="21" t="s">
        <v>24</v>
      </c>
      <c r="B7" s="26">
        <v>48</v>
      </c>
      <c r="C7" s="26">
        <v>50</v>
      </c>
      <c r="D7" s="7">
        <v>40</v>
      </c>
      <c r="E7" s="26">
        <v>47</v>
      </c>
    </row>
    <row r="8" spans="1:5" ht="12.75">
      <c r="A8" s="21" t="s">
        <v>25</v>
      </c>
      <c r="B8" s="26">
        <v>34</v>
      </c>
      <c r="C8" s="26">
        <v>23</v>
      </c>
      <c r="D8" s="7">
        <v>11</v>
      </c>
      <c r="E8" s="26">
        <v>22</v>
      </c>
    </row>
    <row r="9" spans="1:5" ht="12.75">
      <c r="A9" s="21" t="s">
        <v>26</v>
      </c>
      <c r="B9" s="26">
        <v>8</v>
      </c>
      <c r="C9" s="26">
        <v>5</v>
      </c>
      <c r="D9" s="7">
        <v>1</v>
      </c>
      <c r="E9" s="26">
        <v>5</v>
      </c>
    </row>
    <row r="10" spans="1:5" ht="12.75">
      <c r="A10" s="22" t="s">
        <v>5</v>
      </c>
      <c r="B10" s="27">
        <f>SUM(B7:B9)</f>
        <v>90</v>
      </c>
      <c r="C10" s="27">
        <f>SUM(C7:C9)</f>
        <v>78</v>
      </c>
      <c r="D10" s="15">
        <f>SUM(D7:D9)</f>
        <v>52</v>
      </c>
      <c r="E10" s="27">
        <f>SUM(E7:E9)</f>
        <v>74</v>
      </c>
    </row>
    <row r="11" spans="1:5" ht="12.75">
      <c r="A11" s="23" t="s">
        <v>13</v>
      </c>
      <c r="B11" s="25">
        <v>18</v>
      </c>
      <c r="C11" s="25">
        <v>10</v>
      </c>
      <c r="D11" s="13">
        <v>6</v>
      </c>
      <c r="E11" s="25">
        <v>11</v>
      </c>
    </row>
    <row r="12" spans="1:5" ht="12.75" customHeight="1">
      <c r="A12" s="22" t="s">
        <v>23</v>
      </c>
      <c r="B12" s="28">
        <v>10</v>
      </c>
      <c r="C12" s="28">
        <v>22</v>
      </c>
      <c r="D12" s="16">
        <v>48</v>
      </c>
      <c r="E12" s="28">
        <v>26</v>
      </c>
    </row>
    <row r="13" spans="1:5" ht="12.75">
      <c r="A13" s="29" t="s">
        <v>11</v>
      </c>
      <c r="B13" s="31">
        <v>8</v>
      </c>
      <c r="C13" s="31">
        <v>21</v>
      </c>
      <c r="D13" s="30">
        <v>46</v>
      </c>
      <c r="E13" s="31">
        <v>25</v>
      </c>
    </row>
    <row r="14" spans="1:5" ht="12.75">
      <c r="A14" s="32" t="s">
        <v>0</v>
      </c>
      <c r="B14" s="34">
        <v>100</v>
      </c>
      <c r="C14" s="34">
        <v>100</v>
      </c>
      <c r="D14" s="33">
        <v>100</v>
      </c>
      <c r="E14" s="34">
        <v>100</v>
      </c>
    </row>
    <row r="15" ht="12.75">
      <c r="A15" s="17" t="s">
        <v>28</v>
      </c>
    </row>
    <row r="16" ht="12.75">
      <c r="A16" s="6" t="s">
        <v>4</v>
      </c>
    </row>
    <row r="19" spans="1:5" ht="12.75">
      <c r="A19" s="4"/>
      <c r="B19" s="4"/>
      <c r="C19" s="4"/>
      <c r="D19" s="4"/>
      <c r="E19" s="4"/>
    </row>
    <row r="20" spans="1:5" ht="14.25">
      <c r="A20" s="9"/>
      <c r="B20" s="4"/>
      <c r="C20" s="4"/>
      <c r="D20" s="4"/>
      <c r="E20" s="4"/>
    </row>
    <row r="21" spans="1:5" ht="12.75">
      <c r="A21" s="10"/>
      <c r="B21" s="4"/>
      <c r="C21" s="4"/>
      <c r="D21" s="4"/>
      <c r="E21" s="4"/>
    </row>
    <row r="22" spans="1:5" ht="14.25">
      <c r="A22" s="9"/>
      <c r="B22" s="4"/>
      <c r="C22" s="4"/>
      <c r="D22" s="4"/>
      <c r="E22" s="4"/>
    </row>
    <row r="23" spans="1:5" ht="14.25">
      <c r="A23" s="9"/>
      <c r="B23" s="4"/>
      <c r="C23" s="4"/>
      <c r="D23" s="4"/>
      <c r="E23" s="4"/>
    </row>
    <row r="24" spans="1:5" ht="14.25">
      <c r="A24" s="9"/>
      <c r="B24" s="4"/>
      <c r="C24" s="4"/>
      <c r="D24" s="4"/>
      <c r="E24" s="4"/>
    </row>
    <row r="25" spans="1:5" ht="14.25">
      <c r="A25" s="9"/>
      <c r="B25" s="4"/>
      <c r="C25" s="4"/>
      <c r="D25" s="4"/>
      <c r="E25" s="4"/>
    </row>
    <row r="26" spans="1:5" ht="14.25">
      <c r="A26" s="9"/>
      <c r="B26" s="4"/>
      <c r="C26" s="4"/>
      <c r="D26" s="4"/>
      <c r="E26" s="4"/>
    </row>
    <row r="27" spans="1:5" ht="14.25">
      <c r="A27" s="9"/>
      <c r="B27" s="4"/>
      <c r="C27" s="4"/>
      <c r="D27" s="4"/>
      <c r="E27" s="4"/>
    </row>
  </sheetData>
  <sheetProtection/>
  <mergeCells count="1">
    <mergeCell ref="A3:G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H27" sqref="H27"/>
    </sheetView>
  </sheetViews>
  <sheetFormatPr defaultColWidth="11.421875" defaultRowHeight="12.75"/>
  <cols>
    <col min="1" max="1" width="39.7109375" style="0" customWidth="1"/>
    <col min="2" max="5" width="12.7109375" style="0" customWidth="1"/>
  </cols>
  <sheetData>
    <row r="1" ht="14.25">
      <c r="A1" s="2" t="s">
        <v>31</v>
      </c>
    </row>
    <row r="2" ht="12.75">
      <c r="A2" s="1"/>
    </row>
    <row r="3" spans="1:5" ht="45">
      <c r="A3" s="19"/>
      <c r="B3" s="24" t="s">
        <v>2</v>
      </c>
      <c r="C3" s="24" t="s">
        <v>7</v>
      </c>
      <c r="D3" s="24" t="s">
        <v>3</v>
      </c>
      <c r="E3" s="24" t="s">
        <v>0</v>
      </c>
    </row>
    <row r="4" spans="1:5" ht="15" customHeight="1">
      <c r="A4" s="36" t="s">
        <v>14</v>
      </c>
      <c r="B4" s="41">
        <f>B5+B7+B8+B9+B10</f>
        <v>68</v>
      </c>
      <c r="C4" s="27">
        <f>C5+C7+C8+C9+C10</f>
        <v>81</v>
      </c>
      <c r="D4" s="27">
        <f>D5+D7+D8+D9+D10</f>
        <v>77</v>
      </c>
      <c r="E4" s="27">
        <f>E5+E7+E8+E9+E10</f>
        <v>73</v>
      </c>
    </row>
    <row r="5" spans="1:5" ht="12.75">
      <c r="A5" s="37" t="s">
        <v>15</v>
      </c>
      <c r="B5" s="42">
        <v>46</v>
      </c>
      <c r="C5" s="42">
        <v>70</v>
      </c>
      <c r="D5" s="42">
        <v>30</v>
      </c>
      <c r="E5" s="42">
        <v>49</v>
      </c>
    </row>
    <row r="6" spans="1:5" ht="12.75">
      <c r="A6" s="38" t="s">
        <v>27</v>
      </c>
      <c r="B6" s="43">
        <v>40</v>
      </c>
      <c r="C6" s="43">
        <v>64</v>
      </c>
      <c r="D6" s="43">
        <v>27</v>
      </c>
      <c r="E6" s="45">
        <v>44</v>
      </c>
    </row>
    <row r="7" spans="1:5" ht="15" customHeight="1">
      <c r="A7" s="39" t="s">
        <v>16</v>
      </c>
      <c r="B7" s="26">
        <v>5</v>
      </c>
      <c r="C7" s="26">
        <v>0</v>
      </c>
      <c r="D7" s="26">
        <v>4</v>
      </c>
      <c r="E7" s="26">
        <v>4</v>
      </c>
    </row>
    <row r="8" spans="1:5" ht="15" customHeight="1">
      <c r="A8" s="39" t="s">
        <v>17</v>
      </c>
      <c r="B8" s="26">
        <v>6</v>
      </c>
      <c r="C8" s="26">
        <v>6</v>
      </c>
      <c r="D8" s="26">
        <v>21</v>
      </c>
      <c r="E8" s="26">
        <v>9</v>
      </c>
    </row>
    <row r="9" spans="1:5" ht="15" customHeight="1">
      <c r="A9" s="39" t="s">
        <v>18</v>
      </c>
      <c r="B9" s="26">
        <v>4</v>
      </c>
      <c r="C9" s="26">
        <v>1</v>
      </c>
      <c r="D9" s="44">
        <v>10</v>
      </c>
      <c r="E9" s="26">
        <v>4</v>
      </c>
    </row>
    <row r="10" spans="1:5" ht="15" customHeight="1">
      <c r="A10" s="37" t="s">
        <v>6</v>
      </c>
      <c r="B10" s="42">
        <v>7</v>
      </c>
      <c r="C10" s="42">
        <v>4</v>
      </c>
      <c r="D10" s="42">
        <v>12</v>
      </c>
      <c r="E10" s="37">
        <v>7</v>
      </c>
    </row>
    <row r="11" spans="1:5" ht="15" customHeight="1">
      <c r="A11" s="36" t="s">
        <v>12</v>
      </c>
      <c r="B11" s="27">
        <v>32</v>
      </c>
      <c r="C11" s="27">
        <v>19</v>
      </c>
      <c r="D11" s="27">
        <v>23</v>
      </c>
      <c r="E11" s="27">
        <v>27</v>
      </c>
    </row>
    <row r="12" spans="1:5" ht="15" customHeight="1">
      <c r="A12" s="40" t="s">
        <v>20</v>
      </c>
      <c r="B12" s="25">
        <v>25</v>
      </c>
      <c r="C12" s="25">
        <v>8</v>
      </c>
      <c r="D12" s="25">
        <v>11</v>
      </c>
      <c r="E12" s="25">
        <v>19</v>
      </c>
    </row>
    <row r="13" spans="1:5" ht="15" customHeight="1">
      <c r="A13" s="48" t="s">
        <v>21</v>
      </c>
      <c r="B13" s="31">
        <v>3</v>
      </c>
      <c r="C13" s="31">
        <v>4</v>
      </c>
      <c r="D13" s="31">
        <v>9</v>
      </c>
      <c r="E13" s="31">
        <v>4</v>
      </c>
    </row>
    <row r="14" spans="1:5" ht="15" customHeight="1">
      <c r="A14" s="46" t="s">
        <v>0</v>
      </c>
      <c r="B14" s="47">
        <v>100</v>
      </c>
      <c r="C14" s="47">
        <v>100</v>
      </c>
      <c r="D14" s="47">
        <v>100</v>
      </c>
      <c r="E14" s="47">
        <v>100</v>
      </c>
    </row>
    <row r="15" ht="12.75">
      <c r="A15" s="5"/>
    </row>
    <row r="16" ht="12.75">
      <c r="A16" s="18" t="s">
        <v>28</v>
      </c>
    </row>
    <row r="17" ht="12.75">
      <c r="A17" s="5" t="s">
        <v>30</v>
      </c>
    </row>
    <row r="18" ht="12.75">
      <c r="A18" s="5"/>
    </row>
    <row r="19" ht="12.75">
      <c r="A19" s="6" t="s">
        <v>4</v>
      </c>
    </row>
    <row r="27" ht="12.75">
      <c r="A27" s="8"/>
    </row>
    <row r="29" spans="2:4" ht="12.75">
      <c r="B29" s="11"/>
      <c r="C29" s="11"/>
      <c r="D29" s="11"/>
    </row>
  </sheetData>
  <sheetProtection/>
  <printOptions/>
  <pageMargins left="0.984251968503937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G36" sqref="G36"/>
    </sheetView>
  </sheetViews>
  <sheetFormatPr defaultColWidth="11.421875" defaultRowHeight="12.75"/>
  <cols>
    <col min="1" max="1" width="37.7109375" style="0" customWidth="1"/>
    <col min="2" max="2" width="14.8515625" style="0" customWidth="1"/>
    <col min="3" max="3" width="13.421875" style="0" customWidth="1"/>
  </cols>
  <sheetData>
    <row r="1" spans="1:7" ht="30" customHeight="1">
      <c r="A1" s="57" t="s">
        <v>32</v>
      </c>
      <c r="B1" s="57"/>
      <c r="C1" s="57"/>
      <c r="D1" s="57"/>
      <c r="E1" s="57"/>
      <c r="F1" s="57"/>
      <c r="G1" s="57"/>
    </row>
    <row r="2" ht="12.75">
      <c r="A2" s="1"/>
    </row>
    <row r="3" spans="1:4" ht="30.75" customHeight="1">
      <c r="A3" s="49"/>
      <c r="B3" s="51" t="s">
        <v>22</v>
      </c>
      <c r="C3" s="51" t="s">
        <v>6</v>
      </c>
      <c r="D3" s="51" t="s">
        <v>0</v>
      </c>
    </row>
    <row r="4" spans="1:4" s="14" customFormat="1" ht="12.75">
      <c r="A4" s="20" t="s">
        <v>19</v>
      </c>
      <c r="B4" s="25"/>
      <c r="C4" s="25"/>
      <c r="D4" s="25"/>
    </row>
    <row r="5" spans="1:4" ht="12.75">
      <c r="A5" s="21" t="s">
        <v>24</v>
      </c>
      <c r="B5" s="26">
        <v>2</v>
      </c>
      <c r="C5" s="26">
        <v>11</v>
      </c>
      <c r="D5" s="26">
        <v>7</v>
      </c>
    </row>
    <row r="6" spans="1:4" ht="12.75">
      <c r="A6" s="21" t="s">
        <v>25</v>
      </c>
      <c r="B6" s="26">
        <v>54</v>
      </c>
      <c r="C6" s="26">
        <v>32</v>
      </c>
      <c r="D6" s="26">
        <v>42</v>
      </c>
    </row>
    <row r="7" spans="1:4" ht="12.75">
      <c r="A7" s="21" t="s">
        <v>26</v>
      </c>
      <c r="B7" s="26">
        <v>2</v>
      </c>
      <c r="C7" s="26">
        <v>30</v>
      </c>
      <c r="D7" s="26">
        <v>17</v>
      </c>
    </row>
    <row r="8" spans="1:4" ht="12.75">
      <c r="A8" s="27" t="s">
        <v>5</v>
      </c>
      <c r="B8" s="27">
        <f>B7+B6+B5</f>
        <v>58</v>
      </c>
      <c r="C8" s="27">
        <f>C7+C6+C5</f>
        <v>73</v>
      </c>
      <c r="D8" s="27">
        <f>D7+D6+D5</f>
        <v>66</v>
      </c>
    </row>
    <row r="9" spans="1:4" s="14" customFormat="1" ht="12.75">
      <c r="A9" s="50" t="s">
        <v>13</v>
      </c>
      <c r="B9" s="25">
        <v>6</v>
      </c>
      <c r="C9" s="25">
        <v>32</v>
      </c>
      <c r="D9" s="25">
        <v>20</v>
      </c>
    </row>
    <row r="10" spans="1:4" ht="12.75" customHeight="1">
      <c r="A10" s="22" t="s">
        <v>23</v>
      </c>
      <c r="B10" s="27">
        <v>42</v>
      </c>
      <c r="C10" s="27">
        <v>27</v>
      </c>
      <c r="D10" s="27">
        <v>34</v>
      </c>
    </row>
    <row r="11" spans="1:4" s="14" customFormat="1" ht="12.75">
      <c r="A11" s="29" t="s">
        <v>11</v>
      </c>
      <c r="B11" s="31">
        <v>29</v>
      </c>
      <c r="C11" s="31">
        <v>13</v>
      </c>
      <c r="D11" s="31">
        <v>20</v>
      </c>
    </row>
    <row r="12" spans="1:4" ht="12.75">
      <c r="A12" s="52" t="s">
        <v>0</v>
      </c>
      <c r="B12" s="53">
        <v>100</v>
      </c>
      <c r="C12" s="53">
        <v>100</v>
      </c>
      <c r="D12" s="53">
        <v>100</v>
      </c>
    </row>
    <row r="13" spans="1:4" ht="12.75">
      <c r="A13" s="18" t="s">
        <v>28</v>
      </c>
      <c r="B13" s="12"/>
      <c r="C13" s="12"/>
      <c r="D13" s="12"/>
    </row>
    <row r="14" spans="1:4" ht="12.75">
      <c r="A14" s="6" t="s">
        <v>4</v>
      </c>
      <c r="B14" s="12"/>
      <c r="C14" s="12"/>
      <c r="D14" s="12"/>
    </row>
  </sheetData>
  <sheetProtection/>
  <mergeCells count="1">
    <mergeCell ref="A1:G1"/>
  </mergeCells>
  <printOptions/>
  <pageMargins left="0.984251968503937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Site Descartes - Paris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MENESR-DEPP</dc:creator>
  <cp:keywords/>
  <dc:description/>
  <cp:lastModifiedBy>Administration centrale</cp:lastModifiedBy>
  <cp:lastPrinted>2016-03-14T13:33:02Z</cp:lastPrinted>
  <dcterms:created xsi:type="dcterms:W3CDTF">2013-06-03T13:22:29Z</dcterms:created>
  <dcterms:modified xsi:type="dcterms:W3CDTF">2016-09-02T13:08:19Z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