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545" windowHeight="4560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<sst xmlns="http://schemas.openxmlformats.org/spreadsheetml/2006/main" count="107" uniqueCount="41">
  <si>
    <t>Garçons</t>
  </si>
  <si>
    <t>Filles</t>
  </si>
  <si>
    <t>Total</t>
  </si>
  <si>
    <t>Préélémentaire</t>
  </si>
  <si>
    <t>Public</t>
  </si>
  <si>
    <t>Privé</t>
  </si>
  <si>
    <t>Public + Privé</t>
  </si>
  <si>
    <t>2005</t>
  </si>
  <si>
    <t>2011</t>
  </si>
  <si>
    <t>CP</t>
  </si>
  <si>
    <t>CE1</t>
  </si>
  <si>
    <t>CE2</t>
  </si>
  <si>
    <t>CM1</t>
  </si>
  <si>
    <t>CM2</t>
  </si>
  <si>
    <t>France métropolitaine</t>
  </si>
  <si>
    <t xml:space="preserve">DOM </t>
  </si>
  <si>
    <t>Guadeloupe</t>
  </si>
  <si>
    <t xml:space="preserve">Guyane     </t>
  </si>
  <si>
    <t xml:space="preserve">Martinique   </t>
  </si>
  <si>
    <t xml:space="preserve">La Réunion        </t>
  </si>
  <si>
    <t>Total hors Mayotte</t>
  </si>
  <si>
    <t>Total y compris Mayotte (1)</t>
  </si>
  <si>
    <t>http://www.education.gouv.fr/cid57096/reperes-et-references-statistiques.html</t>
  </si>
  <si>
    <t>2012</t>
  </si>
  <si>
    <t>2013</t>
  </si>
  <si>
    <t>Total y compris Mayotte</t>
  </si>
  <si>
    <t>RERS 12.3 Le premier degré dans les DOM</t>
  </si>
  <si>
    <r>
      <t>Source</t>
    </r>
    <r>
      <rPr>
        <sz val="8"/>
        <rFont val="Arial"/>
        <family val="2"/>
      </rPr>
      <t xml:space="preserve"> : MENESR DEPP / Enquête dans les écoles publiques et privées de l’enseignement préélémentaire et élémentaire </t>
    </r>
  </si>
  <si>
    <t>Source : MENESR DEPP, Système d'information du premier degré.</t>
  </si>
  <si>
    <t>2014</t>
  </si>
  <si>
    <t>Mayotte</t>
  </si>
  <si>
    <t>Élémentaire (CP-CM2)</t>
  </si>
  <si>
    <t>[1] Évolution des effectifs du premier degré par sexe</t>
  </si>
  <si>
    <t>► Champ : DOM y compris Mayotte à partir de 2011.</t>
  </si>
  <si>
    <t xml:space="preserve">n.d. </t>
  </si>
  <si>
    <t>2015</t>
  </si>
  <si>
    <t>ULIS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</si>
  <si>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répartition des élèves par âge et par sexe n’est pas disponible pour Mayotte en 2011 et 2012.</t>
    </r>
  </si>
  <si>
    <r>
      <t xml:space="preserve">[2] Taux de retard à l'entrée à un niveau selon le sexe  à la rentrée 2015, </t>
    </r>
    <r>
      <rPr>
        <sz val="9"/>
        <rFont val="Arial"/>
        <family val="2"/>
      </rPr>
      <t xml:space="preserve">en %. </t>
    </r>
  </si>
  <si>
    <r>
      <t xml:space="preserve">[3] Taux de redoublement par niveau à la rentrée 2015, </t>
    </r>
    <r>
      <rPr>
        <sz val="9"/>
        <rFont val="Arial"/>
        <family val="2"/>
      </rPr>
      <t>en %.</t>
    </r>
  </si>
  <si>
    <t>► Champ : DOM, Public ; indicateur non disponible pour le secteur privé.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</si>
</sst>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-* #,##0.0\ _€_-;\-* #,##0.0\ _€_-;_-* &quot;-&quot;??\ _€_-;_-@_-"/>
    <numFmt numFmtId="180" formatCode="&quot;Vrai&quot;;&quot;Vrai&quot;;&quot;Faux&quot;"/>
    <numFmt numFmtId="181" formatCode="&quot;Actif&quot;;&quot;Actif&quot;;&quot;Inactif&quot;"/>
    <numFmt numFmtId="182" formatCode="0.0%"/>
    <numFmt numFmtId="183" formatCode="_-* #,##0\ _€_-;\-* #,##0\ _€_-;_-* &quot;-&quot;??\ _€_-;_-@_-"/>
    <numFmt numFmtId="184" formatCode="0.0&quot;%&quot;"/>
    <numFmt numFmtId="185" formatCode="00"/>
    <numFmt numFmtId="186" formatCode="#,##0__"/>
    <numFmt numFmtId="187" formatCode="#,##0___)"/>
    <numFmt numFmtId="188" formatCode="0.0___)"/>
    <numFmt numFmtId="189" formatCode="0.00__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.000"/>
    <numFmt numFmtId="199" formatCode="0.00000000"/>
    <numFmt numFmtId="200" formatCode="_-* #,##0.0\ _€_-;\-* #,##0.0\ _€_-;_-* &quot;-&quot;?\ _€_-;_-@_-"/>
    <numFmt numFmtId="201" formatCode="#,##0.0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rgb="FF0000FF"/>
      </bottom>
    </border>
    <border>
      <left style="thin">
        <color indexed="9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rgb="FF0000FF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179" fontId="0" fillId="0" borderId="0" xfId="48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179" fontId="9" fillId="0" borderId="0" xfId="48" applyNumberFormat="1" applyFon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13" fillId="0" borderId="0" xfId="48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77" fontId="2" fillId="0" borderId="0" xfId="54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/>
    </xf>
    <xf numFmtId="177" fontId="2" fillId="0" borderId="13" xfId="54" applyNumberFormat="1" applyFont="1" applyBorder="1" applyAlignment="1">
      <alignment/>
    </xf>
    <xf numFmtId="0" fontId="15" fillId="33" borderId="13" xfId="0" applyFont="1" applyFill="1" applyBorder="1" applyAlignment="1">
      <alignment/>
    </xf>
    <xf numFmtId="177" fontId="15" fillId="33" borderId="13" xfId="54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77" fontId="2" fillId="0" borderId="14" xfId="54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198" fontId="0" fillId="0" borderId="0" xfId="0" applyNumberFormat="1" applyAlignment="1">
      <alignment/>
    </xf>
    <xf numFmtId="0" fontId="8" fillId="33" borderId="15" xfId="0" applyFont="1" applyFill="1" applyBorder="1" applyAlignment="1">
      <alignment horizontal="right" vertical="top"/>
    </xf>
    <xf numFmtId="0" fontId="8" fillId="33" borderId="16" xfId="0" applyFont="1" applyFill="1" applyBorder="1" applyAlignment="1">
      <alignment horizontal="right" vertical="top"/>
    </xf>
    <xf numFmtId="0" fontId="15" fillId="33" borderId="13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179" fontId="2" fillId="0" borderId="0" xfId="48" applyNumberFormat="1" applyFont="1" applyAlignment="1">
      <alignment/>
    </xf>
    <xf numFmtId="0" fontId="1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/>
    </xf>
    <xf numFmtId="3" fontId="56" fillId="0" borderId="19" xfId="0" applyNumberFormat="1" applyFont="1" applyFill="1" applyBorder="1" applyAlignment="1">
      <alignment horizontal="right"/>
    </xf>
    <xf numFmtId="3" fontId="56" fillId="0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2" fillId="0" borderId="18" xfId="0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0" fontId="38" fillId="0" borderId="0" xfId="53">
      <alignment/>
      <protection/>
    </xf>
    <xf numFmtId="0" fontId="45" fillId="34" borderId="0" xfId="46" applyFill="1" applyBorder="1" applyAlignment="1">
      <alignment/>
    </xf>
    <xf numFmtId="49" fontId="11" fillId="0" borderId="0" xfId="0" applyNumberFormat="1" applyFont="1" applyAlignment="1">
      <alignment horizontal="left"/>
    </xf>
    <xf numFmtId="49" fontId="7" fillId="33" borderId="0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 vertical="top"/>
    </xf>
    <xf numFmtId="0" fontId="8" fillId="33" borderId="26" xfId="0" applyFont="1" applyFill="1" applyBorder="1" applyAlignment="1">
      <alignment horizontal="center" vertical="top"/>
    </xf>
    <xf numFmtId="0" fontId="8" fillId="33" borderId="27" xfId="0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49" fontId="1" fillId="0" borderId="21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0" xfId="0" applyFont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7875"/>
          <c:w val="0.86475"/>
          <c:h val="0.8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tab2!$I$9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tab2!$J$8:$N$8</c:f>
              <c:strCache/>
            </c:strRef>
          </c:cat>
          <c:val>
            <c:numRef>
              <c:f>tab2!$J$9:$N$9</c:f>
              <c:numCache/>
            </c:numRef>
          </c:val>
        </c:ser>
        <c:ser>
          <c:idx val="0"/>
          <c:order val="1"/>
          <c:tx>
            <c:strRef>
              <c:f>tab2!$I$10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tab2!$J$8:$N$8</c:f>
              <c:strCache/>
            </c:strRef>
          </c:cat>
          <c:val>
            <c:numRef>
              <c:f>tab2!$J$10:$N$10</c:f>
              <c:numCache/>
            </c:numRef>
          </c:val>
        </c:ser>
        <c:axId val="22726753"/>
        <c:axId val="3214186"/>
      </c:bar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6"/>
        <c:crosses val="autoZero"/>
        <c:auto val="1"/>
        <c:lblOffset val="100"/>
        <c:tickLblSkip val="1"/>
        <c:noMultiLvlLbl val="0"/>
      </c:catAx>
      <c:valAx>
        <c:axId val="32141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6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75"/>
          <c:y val="0.043"/>
          <c:w val="0.261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0.03375</cdr:y>
    </cdr:from>
    <cdr:to>
      <cdr:x>0.13525</cdr:x>
      <cdr:y>0.11025</cdr:y>
    </cdr:to>
    <cdr:sp>
      <cdr:nvSpPr>
        <cdr:cNvPr id="1" name="Rectangle 3"/>
        <cdr:cNvSpPr>
          <a:spLocks/>
        </cdr:cNvSpPr>
      </cdr:nvSpPr>
      <cdr:spPr>
        <a:xfrm>
          <a:off x="276225" y="762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7</xdr:col>
      <xdr:colOff>419100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28575" y="762000"/>
        <a:ext cx="5724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83.00390625" style="66" customWidth="1"/>
    <col min="2" max="16384" width="11.421875" style="66" customWidth="1"/>
  </cols>
  <sheetData>
    <row r="1" ht="306" customHeight="1"/>
    <row r="2" ht="15">
      <c r="A2" s="67" t="s">
        <v>22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0"/>
  <sheetViews>
    <sheetView zoomScalePageLayoutView="0" workbookViewId="0" topLeftCell="A1">
      <selection activeCell="A46" sqref="A46:H46"/>
    </sheetView>
  </sheetViews>
  <sheetFormatPr defaultColWidth="11.421875" defaultRowHeight="12.75"/>
  <cols>
    <col min="1" max="1" width="8.00390625" style="13" customWidth="1"/>
    <col min="2" max="2" width="24.00390625" style="0" customWidth="1"/>
    <col min="3" max="4" width="6.7109375" style="0" customWidth="1"/>
    <col min="5" max="5" width="6.57421875" style="0" bestFit="1" customWidth="1"/>
    <col min="6" max="6" width="8.421875" style="0" bestFit="1" customWidth="1"/>
    <col min="7" max="8" width="7.140625" style="0" bestFit="1" customWidth="1"/>
    <col min="9" max="11" width="8.421875" style="0" bestFit="1" customWidth="1"/>
    <col min="12" max="12" width="11.421875" style="11" customWidth="1"/>
    <col min="13" max="15" width="11.8515625" style="11" bestFit="1" customWidth="1"/>
    <col min="16" max="16" width="11.421875" style="11" customWidth="1"/>
  </cols>
  <sheetData>
    <row r="1" spans="1:11" ht="15">
      <c r="A1" s="12" t="s">
        <v>26</v>
      </c>
      <c r="B1" s="7"/>
      <c r="I1" s="22"/>
      <c r="J1" s="22"/>
      <c r="K1" s="22"/>
    </row>
    <row r="2" spans="9:11" ht="12.75">
      <c r="I2" s="22"/>
      <c r="J2" s="22"/>
      <c r="K2" s="22"/>
    </row>
    <row r="3" spans="1:11" ht="12.75">
      <c r="A3" s="68" t="s">
        <v>32</v>
      </c>
      <c r="B3" s="68"/>
      <c r="C3" s="68"/>
      <c r="D3" s="68"/>
      <c r="E3" s="1"/>
      <c r="F3" s="1"/>
      <c r="G3" s="1"/>
      <c r="H3" s="1"/>
      <c r="I3" s="22"/>
      <c r="J3" s="22"/>
      <c r="K3" s="22"/>
    </row>
    <row r="4" spans="1:10" ht="12.75">
      <c r="A4" s="26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5"/>
      <c r="B5" s="1"/>
      <c r="C5" s="1"/>
      <c r="D5" s="1"/>
      <c r="E5" s="1"/>
      <c r="F5" s="1"/>
      <c r="G5" s="1"/>
      <c r="H5" s="1"/>
      <c r="I5" s="1"/>
      <c r="J5" s="1"/>
    </row>
    <row r="6" spans="1:16" s="8" customFormat="1" ht="13.5" customHeight="1">
      <c r="A6" s="69"/>
      <c r="B6" s="70"/>
      <c r="C6" s="71" t="s">
        <v>4</v>
      </c>
      <c r="D6" s="72"/>
      <c r="E6" s="73"/>
      <c r="F6" s="71" t="s">
        <v>5</v>
      </c>
      <c r="G6" s="72"/>
      <c r="H6" s="73"/>
      <c r="I6" s="72" t="s">
        <v>6</v>
      </c>
      <c r="J6" s="72"/>
      <c r="K6" s="72"/>
      <c r="L6" s="20"/>
      <c r="M6" s="20"/>
      <c r="N6" s="20"/>
      <c r="O6" s="20"/>
      <c r="P6" s="20"/>
    </row>
    <row r="7" spans="1:16" s="8" customFormat="1" ht="13.5" customHeight="1">
      <c r="A7" s="69"/>
      <c r="B7" s="70"/>
      <c r="C7" s="51" t="s">
        <v>0</v>
      </c>
      <c r="D7" s="51" t="s">
        <v>1</v>
      </c>
      <c r="E7" s="51" t="s">
        <v>2</v>
      </c>
      <c r="F7" s="51" t="s">
        <v>0</v>
      </c>
      <c r="G7" s="51" t="s">
        <v>1</v>
      </c>
      <c r="H7" s="51" t="s">
        <v>2</v>
      </c>
      <c r="I7" s="51" t="s">
        <v>0</v>
      </c>
      <c r="J7" s="51" t="s">
        <v>1</v>
      </c>
      <c r="K7" s="52" t="s">
        <v>2</v>
      </c>
      <c r="L7" s="20"/>
      <c r="M7" s="55"/>
      <c r="N7" s="55"/>
      <c r="O7" s="55"/>
      <c r="P7" s="20"/>
    </row>
    <row r="8" spans="1:16" s="8" customFormat="1" ht="13.5" customHeight="1">
      <c r="A8" s="76" t="s">
        <v>35</v>
      </c>
      <c r="B8" s="3" t="s">
        <v>3</v>
      </c>
      <c r="C8" s="27">
        <v>51040</v>
      </c>
      <c r="D8" s="27">
        <v>50186</v>
      </c>
      <c r="E8" s="27">
        <v>101226</v>
      </c>
      <c r="F8" s="27">
        <v>4446</v>
      </c>
      <c r="G8" s="27">
        <v>4394</v>
      </c>
      <c r="H8" s="27">
        <v>8840</v>
      </c>
      <c r="I8" s="27">
        <v>55486</v>
      </c>
      <c r="J8" s="27">
        <v>54580</v>
      </c>
      <c r="K8" s="9">
        <v>110066</v>
      </c>
      <c r="L8" s="11"/>
      <c r="M8" s="55"/>
      <c r="N8" s="55"/>
      <c r="O8" s="55"/>
      <c r="P8" s="20"/>
    </row>
    <row r="9" spans="1:16" s="8" customFormat="1" ht="13.5" customHeight="1">
      <c r="A9" s="76"/>
      <c r="B9" s="3" t="s">
        <v>31</v>
      </c>
      <c r="C9" s="27">
        <v>92135</v>
      </c>
      <c r="D9" s="27">
        <v>88708</v>
      </c>
      <c r="E9" s="27">
        <v>180843</v>
      </c>
      <c r="F9" s="27">
        <v>8295</v>
      </c>
      <c r="G9" s="27">
        <v>8044</v>
      </c>
      <c r="H9" s="27">
        <v>16339</v>
      </c>
      <c r="I9" s="27">
        <v>100430</v>
      </c>
      <c r="J9" s="27">
        <v>96752</v>
      </c>
      <c r="K9" s="9">
        <v>197182</v>
      </c>
      <c r="L9" s="11"/>
      <c r="M9" s="55"/>
      <c r="N9" s="55"/>
      <c r="O9" s="55"/>
      <c r="P9" s="20"/>
    </row>
    <row r="10" spans="1:16" s="8" customFormat="1" ht="13.5" customHeight="1">
      <c r="A10" s="76"/>
      <c r="B10" s="3" t="s">
        <v>36</v>
      </c>
      <c r="C10" s="27">
        <v>1789</v>
      </c>
      <c r="D10" s="27">
        <v>854</v>
      </c>
      <c r="E10" s="27">
        <v>2643</v>
      </c>
      <c r="F10" s="27">
        <v>16</v>
      </c>
      <c r="G10" s="27">
        <v>7</v>
      </c>
      <c r="H10" s="27">
        <v>23</v>
      </c>
      <c r="I10" s="27">
        <v>1805</v>
      </c>
      <c r="J10" s="27">
        <v>861</v>
      </c>
      <c r="K10" s="9">
        <v>2666</v>
      </c>
      <c r="L10" s="11"/>
      <c r="M10" s="55"/>
      <c r="N10" s="55"/>
      <c r="O10" s="55"/>
      <c r="P10" s="20"/>
    </row>
    <row r="11" spans="1:16" ht="15.75" customHeight="1">
      <c r="A11" s="76"/>
      <c r="B11" s="15" t="s">
        <v>25</v>
      </c>
      <c r="C11" s="29">
        <v>144964</v>
      </c>
      <c r="D11" s="29">
        <v>139748</v>
      </c>
      <c r="E11" s="29">
        <v>284712</v>
      </c>
      <c r="F11" s="29">
        <v>12757</v>
      </c>
      <c r="G11" s="29">
        <v>12445</v>
      </c>
      <c r="H11" s="29">
        <v>25202</v>
      </c>
      <c r="I11" s="29">
        <v>157721</v>
      </c>
      <c r="J11" s="29">
        <v>152193</v>
      </c>
      <c r="K11" s="17">
        <v>309914</v>
      </c>
      <c r="M11" s="55"/>
      <c r="N11" s="55"/>
      <c r="O11" s="55"/>
      <c r="P11" s="24"/>
    </row>
    <row r="12" spans="1:16" ht="15.75" customHeight="1">
      <c r="A12" s="77"/>
      <c r="B12" s="57" t="s">
        <v>20</v>
      </c>
      <c r="C12" s="58">
        <v>118643</v>
      </c>
      <c r="D12" s="58">
        <v>113615</v>
      </c>
      <c r="E12" s="58">
        <v>232258</v>
      </c>
      <c r="F12" s="58">
        <v>11408</v>
      </c>
      <c r="G12" s="58">
        <v>11101</v>
      </c>
      <c r="H12" s="58">
        <v>22509</v>
      </c>
      <c r="I12" s="58">
        <v>130051</v>
      </c>
      <c r="J12" s="58">
        <v>124716</v>
      </c>
      <c r="K12" s="59">
        <v>254767</v>
      </c>
      <c r="P12" s="24"/>
    </row>
    <row r="13" spans="1:16" s="8" customFormat="1" ht="13.5" customHeight="1">
      <c r="A13" s="78" t="s">
        <v>29</v>
      </c>
      <c r="B13" s="60" t="s">
        <v>3</v>
      </c>
      <c r="C13" s="61">
        <v>51402</v>
      </c>
      <c r="D13" s="61">
        <v>50258</v>
      </c>
      <c r="E13" s="61">
        <v>101660</v>
      </c>
      <c r="F13" s="61">
        <v>4353</v>
      </c>
      <c r="G13" s="61">
        <v>4258</v>
      </c>
      <c r="H13" s="61">
        <v>8611</v>
      </c>
      <c r="I13" s="61">
        <v>55755</v>
      </c>
      <c r="J13" s="61">
        <v>54516</v>
      </c>
      <c r="K13" s="62">
        <v>110271</v>
      </c>
      <c r="L13" s="20"/>
      <c r="M13" s="20"/>
      <c r="N13" s="20"/>
      <c r="O13" s="20"/>
      <c r="P13" s="20"/>
    </row>
    <row r="14" spans="1:16" s="8" customFormat="1" ht="13.5" customHeight="1">
      <c r="A14" s="76"/>
      <c r="B14" s="3" t="s">
        <v>31</v>
      </c>
      <c r="C14" s="27">
        <v>92591</v>
      </c>
      <c r="D14" s="27">
        <v>88504</v>
      </c>
      <c r="E14" s="27">
        <v>181095</v>
      </c>
      <c r="F14" s="27">
        <v>7982</v>
      </c>
      <c r="G14" s="27">
        <v>7676</v>
      </c>
      <c r="H14" s="27">
        <v>15658</v>
      </c>
      <c r="I14" s="27">
        <v>100573</v>
      </c>
      <c r="J14" s="27">
        <v>96180</v>
      </c>
      <c r="K14" s="9">
        <v>196753</v>
      </c>
      <c r="L14" s="20"/>
      <c r="M14" s="20"/>
      <c r="N14" s="20"/>
      <c r="O14" s="20"/>
      <c r="P14" s="20"/>
    </row>
    <row r="15" spans="1:16" s="8" customFormat="1" ht="13.5" customHeight="1">
      <c r="A15" s="76"/>
      <c r="B15" s="3" t="s">
        <v>36</v>
      </c>
      <c r="C15" s="27">
        <v>1853</v>
      </c>
      <c r="D15" s="27">
        <v>899</v>
      </c>
      <c r="E15" s="27">
        <v>2752</v>
      </c>
      <c r="F15" s="27">
        <v>11</v>
      </c>
      <c r="G15" s="27">
        <v>5</v>
      </c>
      <c r="H15" s="27">
        <v>16</v>
      </c>
      <c r="I15" s="27">
        <v>1864</v>
      </c>
      <c r="J15" s="27">
        <v>904</v>
      </c>
      <c r="K15" s="9">
        <v>2768</v>
      </c>
      <c r="L15" s="20"/>
      <c r="M15" s="20"/>
      <c r="N15" s="20"/>
      <c r="O15" s="20"/>
      <c r="P15" s="20"/>
    </row>
    <row r="16" spans="1:16" ht="15.75" customHeight="1">
      <c r="A16" s="76"/>
      <c r="B16" s="15" t="s">
        <v>25</v>
      </c>
      <c r="C16" s="29">
        <v>145846</v>
      </c>
      <c r="D16" s="29">
        <v>139661</v>
      </c>
      <c r="E16" s="29">
        <v>285507</v>
      </c>
      <c r="F16" s="29">
        <v>12346</v>
      </c>
      <c r="G16" s="29">
        <v>11939</v>
      </c>
      <c r="H16" s="29">
        <v>24285</v>
      </c>
      <c r="I16" s="29">
        <v>158192</v>
      </c>
      <c r="J16" s="29">
        <v>151600</v>
      </c>
      <c r="K16" s="17">
        <v>309792</v>
      </c>
      <c r="P16" s="24"/>
    </row>
    <row r="17" spans="1:16" ht="15.75" customHeight="1">
      <c r="A17" s="77"/>
      <c r="B17" s="57" t="s">
        <v>20</v>
      </c>
      <c r="C17" s="58">
        <v>120261</v>
      </c>
      <c r="D17" s="58">
        <v>114995</v>
      </c>
      <c r="E17" s="58">
        <v>235256</v>
      </c>
      <c r="F17" s="58">
        <v>11141</v>
      </c>
      <c r="G17" s="58">
        <v>10771</v>
      </c>
      <c r="H17" s="58">
        <v>21912</v>
      </c>
      <c r="I17" s="58">
        <v>131402</v>
      </c>
      <c r="J17" s="58">
        <v>125766</v>
      </c>
      <c r="K17" s="59">
        <v>257168</v>
      </c>
      <c r="P17" s="24"/>
    </row>
    <row r="18" spans="1:16" s="8" customFormat="1" ht="13.5" customHeight="1">
      <c r="A18" s="78" t="s">
        <v>24</v>
      </c>
      <c r="B18" s="60" t="s">
        <v>3</v>
      </c>
      <c r="C18" s="61">
        <v>52465</v>
      </c>
      <c r="D18" s="61">
        <v>50517</v>
      </c>
      <c r="E18" s="61">
        <v>102982</v>
      </c>
      <c r="F18" s="61">
        <v>4307</v>
      </c>
      <c r="G18" s="61">
        <v>4222</v>
      </c>
      <c r="H18" s="61">
        <v>8529</v>
      </c>
      <c r="I18" s="61">
        <v>56772</v>
      </c>
      <c r="J18" s="61">
        <v>54739</v>
      </c>
      <c r="K18" s="62">
        <v>111511</v>
      </c>
      <c r="L18" s="20"/>
      <c r="M18" s="20"/>
      <c r="N18" s="20"/>
      <c r="O18" s="20"/>
      <c r="P18" s="20"/>
    </row>
    <row r="19" spans="1:16" s="8" customFormat="1" ht="13.5" customHeight="1">
      <c r="A19" s="76"/>
      <c r="B19" s="3" t="s">
        <v>31</v>
      </c>
      <c r="C19" s="27">
        <v>92563</v>
      </c>
      <c r="D19" s="27">
        <v>89088</v>
      </c>
      <c r="E19" s="27">
        <v>181651</v>
      </c>
      <c r="F19" s="27">
        <v>7960</v>
      </c>
      <c r="G19" s="27">
        <v>7671</v>
      </c>
      <c r="H19" s="27">
        <v>15631</v>
      </c>
      <c r="I19" s="27">
        <v>100523</v>
      </c>
      <c r="J19" s="27">
        <v>96759</v>
      </c>
      <c r="K19" s="9">
        <v>197282</v>
      </c>
      <c r="L19" s="20"/>
      <c r="M19" s="20"/>
      <c r="N19" s="20"/>
      <c r="O19" s="20"/>
      <c r="P19" s="20"/>
    </row>
    <row r="20" spans="1:16" s="8" customFormat="1" ht="13.5" customHeight="1">
      <c r="A20" s="76"/>
      <c r="B20" s="3" t="s">
        <v>36</v>
      </c>
      <c r="C20" s="27">
        <v>1885</v>
      </c>
      <c r="D20" s="27">
        <v>994</v>
      </c>
      <c r="E20" s="27">
        <v>2879</v>
      </c>
      <c r="F20" s="27">
        <v>16</v>
      </c>
      <c r="G20" s="27">
        <v>10</v>
      </c>
      <c r="H20" s="27">
        <v>26</v>
      </c>
      <c r="I20" s="27">
        <v>1901</v>
      </c>
      <c r="J20" s="27">
        <v>1004</v>
      </c>
      <c r="K20" s="9">
        <v>2905</v>
      </c>
      <c r="L20" s="20"/>
      <c r="M20" s="20"/>
      <c r="N20" s="20"/>
      <c r="O20" s="20"/>
      <c r="P20" s="20"/>
    </row>
    <row r="21" spans="1:16" ht="15.75" customHeight="1">
      <c r="A21" s="76"/>
      <c r="B21" s="15" t="s">
        <v>25</v>
      </c>
      <c r="C21" s="29">
        <v>146913</v>
      </c>
      <c r="D21" s="29">
        <v>140599</v>
      </c>
      <c r="E21" s="29">
        <v>287512</v>
      </c>
      <c r="F21" s="29">
        <v>12283</v>
      </c>
      <c r="G21" s="29">
        <v>11903</v>
      </c>
      <c r="H21" s="29">
        <v>24186</v>
      </c>
      <c r="I21" s="29">
        <v>159196</v>
      </c>
      <c r="J21" s="29">
        <v>152502</v>
      </c>
      <c r="K21" s="17">
        <v>311698</v>
      </c>
      <c r="P21" s="24"/>
    </row>
    <row r="22" spans="1:16" ht="15.75" customHeight="1">
      <c r="A22" s="77"/>
      <c r="B22" s="57" t="s">
        <v>20</v>
      </c>
      <c r="C22" s="58">
        <v>121323</v>
      </c>
      <c r="D22" s="58">
        <v>116123</v>
      </c>
      <c r="E22" s="58">
        <v>237446</v>
      </c>
      <c r="F22" s="58">
        <v>11036</v>
      </c>
      <c r="G22" s="58">
        <v>10684</v>
      </c>
      <c r="H22" s="58">
        <v>21720</v>
      </c>
      <c r="I22" s="58">
        <v>132359</v>
      </c>
      <c r="J22" s="58">
        <v>126807</v>
      </c>
      <c r="K22" s="59">
        <v>259166</v>
      </c>
      <c r="P22" s="24"/>
    </row>
    <row r="23" spans="1:16" s="8" customFormat="1" ht="13.5" customHeight="1">
      <c r="A23" s="78" t="s">
        <v>23</v>
      </c>
      <c r="B23" s="60" t="s">
        <v>3</v>
      </c>
      <c r="C23" s="61">
        <v>44526</v>
      </c>
      <c r="D23" s="61">
        <v>42849</v>
      </c>
      <c r="E23" s="61">
        <v>87375</v>
      </c>
      <c r="F23" s="61">
        <v>3767</v>
      </c>
      <c r="G23" s="61">
        <v>3586</v>
      </c>
      <c r="H23" s="61">
        <v>7353</v>
      </c>
      <c r="I23" s="61">
        <v>48293</v>
      </c>
      <c r="J23" s="61">
        <v>46435</v>
      </c>
      <c r="K23" s="62">
        <v>94728</v>
      </c>
      <c r="L23" s="20"/>
      <c r="M23" s="20"/>
      <c r="N23" s="20"/>
      <c r="O23" s="20"/>
      <c r="P23" s="20"/>
    </row>
    <row r="24" spans="1:16" s="8" customFormat="1" ht="13.5" customHeight="1">
      <c r="A24" s="76"/>
      <c r="B24" s="3" t="s">
        <v>31</v>
      </c>
      <c r="C24" s="27">
        <v>76542</v>
      </c>
      <c r="D24" s="27">
        <v>73372</v>
      </c>
      <c r="E24" s="27">
        <v>149914</v>
      </c>
      <c r="F24" s="27">
        <v>7205</v>
      </c>
      <c r="G24" s="27">
        <v>6965</v>
      </c>
      <c r="H24" s="27">
        <v>14170</v>
      </c>
      <c r="I24" s="27">
        <v>83747</v>
      </c>
      <c r="J24" s="27">
        <v>80337</v>
      </c>
      <c r="K24" s="9">
        <v>164084</v>
      </c>
      <c r="L24" s="20"/>
      <c r="M24" s="20"/>
      <c r="N24" s="20"/>
      <c r="O24" s="20"/>
      <c r="P24" s="20"/>
    </row>
    <row r="25" spans="1:16" s="8" customFormat="1" ht="13.5" customHeight="1">
      <c r="A25" s="76"/>
      <c r="B25" s="3" t="s">
        <v>36</v>
      </c>
      <c r="C25" s="27">
        <v>1623</v>
      </c>
      <c r="D25" s="27">
        <v>790</v>
      </c>
      <c r="E25" s="27">
        <v>2413</v>
      </c>
      <c r="F25" s="27">
        <v>13</v>
      </c>
      <c r="G25" s="27">
        <v>6</v>
      </c>
      <c r="H25" s="27">
        <v>19</v>
      </c>
      <c r="I25" s="27">
        <v>1636</v>
      </c>
      <c r="J25" s="27">
        <v>796</v>
      </c>
      <c r="K25" s="9">
        <v>2432</v>
      </c>
      <c r="L25" s="20"/>
      <c r="M25" s="20"/>
      <c r="N25" s="20"/>
      <c r="O25" s="20"/>
      <c r="P25" s="20"/>
    </row>
    <row r="26" spans="1:16" ht="15.75" customHeight="1">
      <c r="A26" s="76"/>
      <c r="B26" s="15" t="s">
        <v>21</v>
      </c>
      <c r="C26" s="29" t="s">
        <v>34</v>
      </c>
      <c r="D26" s="29" t="s">
        <v>34</v>
      </c>
      <c r="E26" s="29">
        <v>289445</v>
      </c>
      <c r="F26" s="29" t="s">
        <v>34</v>
      </c>
      <c r="G26" s="29" t="s">
        <v>34</v>
      </c>
      <c r="H26" s="29">
        <v>23616</v>
      </c>
      <c r="I26" s="29" t="s">
        <v>34</v>
      </c>
      <c r="J26" s="29" t="s">
        <v>34</v>
      </c>
      <c r="K26" s="17">
        <v>313061</v>
      </c>
      <c r="P26" s="24"/>
    </row>
    <row r="27" spans="1:16" ht="15.75" customHeight="1">
      <c r="A27" s="77"/>
      <c r="B27" s="57" t="s">
        <v>20</v>
      </c>
      <c r="C27" s="58">
        <v>122691</v>
      </c>
      <c r="D27" s="58">
        <v>117011</v>
      </c>
      <c r="E27" s="58">
        <v>239702</v>
      </c>
      <c r="F27" s="58">
        <v>10985</v>
      </c>
      <c r="G27" s="58">
        <v>10557</v>
      </c>
      <c r="H27" s="58">
        <v>21542</v>
      </c>
      <c r="I27" s="58">
        <v>133676</v>
      </c>
      <c r="J27" s="58">
        <v>127568</v>
      </c>
      <c r="K27" s="59">
        <v>261244</v>
      </c>
      <c r="P27" s="24"/>
    </row>
    <row r="28" spans="1:13" ht="15.75" customHeight="1">
      <c r="A28" s="78" t="s">
        <v>8</v>
      </c>
      <c r="B28" s="60" t="s">
        <v>3</v>
      </c>
      <c r="C28" s="61">
        <v>45923</v>
      </c>
      <c r="D28" s="61">
        <v>43539</v>
      </c>
      <c r="E28" s="61">
        <v>89462</v>
      </c>
      <c r="F28" s="61">
        <v>3757</v>
      </c>
      <c r="G28" s="61">
        <v>3585</v>
      </c>
      <c r="H28" s="61">
        <v>7342</v>
      </c>
      <c r="I28" s="61">
        <v>49680</v>
      </c>
      <c r="J28" s="61">
        <v>47124</v>
      </c>
      <c r="K28" s="62">
        <v>96804</v>
      </c>
      <c r="L28" s="10"/>
      <c r="M28" s="10"/>
    </row>
    <row r="29" spans="1:13" ht="15.75" customHeight="1">
      <c r="A29" s="76"/>
      <c r="B29" s="3" t="s">
        <v>31</v>
      </c>
      <c r="C29" s="27">
        <v>77569</v>
      </c>
      <c r="D29" s="27">
        <v>74154</v>
      </c>
      <c r="E29" s="27">
        <v>151723</v>
      </c>
      <c r="F29" s="27">
        <v>7236</v>
      </c>
      <c r="G29" s="27">
        <v>6900</v>
      </c>
      <c r="H29" s="27">
        <v>14136</v>
      </c>
      <c r="I29" s="27">
        <v>84805</v>
      </c>
      <c r="J29" s="27">
        <v>81054</v>
      </c>
      <c r="K29" s="9">
        <v>165859</v>
      </c>
      <c r="L29" s="10"/>
      <c r="M29" s="10"/>
    </row>
    <row r="30" spans="1:13" ht="15.75" customHeight="1">
      <c r="A30" s="76"/>
      <c r="B30" s="3" t="s">
        <v>36</v>
      </c>
      <c r="C30" s="27">
        <v>1583</v>
      </c>
      <c r="D30" s="27">
        <v>800</v>
      </c>
      <c r="E30" s="27">
        <v>2383</v>
      </c>
      <c r="F30" s="28">
        <v>63</v>
      </c>
      <c r="G30" s="27">
        <v>32</v>
      </c>
      <c r="H30" s="27">
        <v>95</v>
      </c>
      <c r="I30" s="27">
        <v>1646</v>
      </c>
      <c r="J30" s="27">
        <v>832</v>
      </c>
      <c r="K30" s="9">
        <v>2478</v>
      </c>
      <c r="L30" s="10"/>
      <c r="M30" s="10"/>
    </row>
    <row r="31" spans="1:16" ht="15.75" customHeight="1">
      <c r="A31" s="76"/>
      <c r="B31" s="15" t="s">
        <v>21</v>
      </c>
      <c r="C31" s="29" t="s">
        <v>34</v>
      </c>
      <c r="D31" s="29" t="s">
        <v>34</v>
      </c>
      <c r="E31" s="29">
        <v>294163</v>
      </c>
      <c r="F31" s="29" t="s">
        <v>34</v>
      </c>
      <c r="G31" s="29" t="s">
        <v>34</v>
      </c>
      <c r="H31" s="29">
        <v>23990</v>
      </c>
      <c r="I31" s="29" t="s">
        <v>34</v>
      </c>
      <c r="J31" s="29" t="s">
        <v>34</v>
      </c>
      <c r="K31" s="17">
        <v>318153</v>
      </c>
      <c r="L31" s="10"/>
      <c r="M31" s="10"/>
      <c r="P31" s="24"/>
    </row>
    <row r="32" spans="1:16" ht="15.75" customHeight="1">
      <c r="A32" s="77"/>
      <c r="B32" s="57" t="s">
        <v>20</v>
      </c>
      <c r="C32" s="58">
        <v>125075</v>
      </c>
      <c r="D32" s="58">
        <v>118493</v>
      </c>
      <c r="E32" s="58">
        <v>243568</v>
      </c>
      <c r="F32" s="58">
        <v>11056</v>
      </c>
      <c r="G32" s="58">
        <v>10517</v>
      </c>
      <c r="H32" s="58">
        <v>21573</v>
      </c>
      <c r="I32" s="58">
        <v>136131</v>
      </c>
      <c r="J32" s="58">
        <v>129010</v>
      </c>
      <c r="K32" s="59">
        <v>265141</v>
      </c>
      <c r="P32" s="24"/>
    </row>
    <row r="33" spans="1:11" ht="15.75" customHeight="1">
      <c r="A33" s="78">
        <v>2010</v>
      </c>
      <c r="B33" s="60" t="s">
        <v>3</v>
      </c>
      <c r="C33" s="61">
        <v>46275</v>
      </c>
      <c r="D33" s="61">
        <v>44159</v>
      </c>
      <c r="E33" s="61">
        <v>90434</v>
      </c>
      <c r="F33" s="61">
        <v>3651</v>
      </c>
      <c r="G33" s="61">
        <v>3503</v>
      </c>
      <c r="H33" s="61">
        <v>7154</v>
      </c>
      <c r="I33" s="61">
        <v>49926</v>
      </c>
      <c r="J33" s="61">
        <v>47662</v>
      </c>
      <c r="K33" s="62">
        <v>97588</v>
      </c>
    </row>
    <row r="34" spans="1:11" ht="15.75" customHeight="1">
      <c r="A34" s="79"/>
      <c r="B34" s="3" t="s">
        <v>31</v>
      </c>
      <c r="C34" s="27">
        <v>78923</v>
      </c>
      <c r="D34" s="27">
        <v>75658</v>
      </c>
      <c r="E34" s="27">
        <v>154581</v>
      </c>
      <c r="F34" s="27">
        <v>7114</v>
      </c>
      <c r="G34" s="27">
        <v>6818</v>
      </c>
      <c r="H34" s="27">
        <v>13932</v>
      </c>
      <c r="I34" s="27">
        <v>86037</v>
      </c>
      <c r="J34" s="27">
        <v>82476</v>
      </c>
      <c r="K34" s="9">
        <v>168513</v>
      </c>
    </row>
    <row r="35" spans="1:11" ht="15.75" customHeight="1">
      <c r="A35" s="79"/>
      <c r="B35" s="3" t="s">
        <v>36</v>
      </c>
      <c r="C35" s="27">
        <v>1591</v>
      </c>
      <c r="D35" s="27">
        <v>850</v>
      </c>
      <c r="E35" s="27">
        <v>2441</v>
      </c>
      <c r="F35" s="28">
        <v>12</v>
      </c>
      <c r="G35" s="27">
        <v>10</v>
      </c>
      <c r="H35" s="27">
        <v>22</v>
      </c>
      <c r="I35" s="27">
        <v>1603</v>
      </c>
      <c r="J35" s="27">
        <v>860</v>
      </c>
      <c r="K35" s="9">
        <v>2463</v>
      </c>
    </row>
    <row r="36" spans="1:11" ht="15.75" customHeight="1">
      <c r="A36" s="80"/>
      <c r="B36" s="63" t="s">
        <v>2</v>
      </c>
      <c r="C36" s="64">
        <v>126789</v>
      </c>
      <c r="D36" s="64">
        <v>120667</v>
      </c>
      <c r="E36" s="64">
        <v>247456</v>
      </c>
      <c r="F36" s="64">
        <v>10777</v>
      </c>
      <c r="G36" s="64">
        <v>10331</v>
      </c>
      <c r="H36" s="64">
        <v>21108</v>
      </c>
      <c r="I36" s="64">
        <v>137566</v>
      </c>
      <c r="J36" s="64">
        <v>130998</v>
      </c>
      <c r="K36" s="65">
        <v>268564</v>
      </c>
    </row>
    <row r="37" spans="1:11" ht="15.75" customHeight="1">
      <c r="A37" s="78">
        <v>2009</v>
      </c>
      <c r="B37" s="60" t="s">
        <v>3</v>
      </c>
      <c r="C37" s="61">
        <v>46183</v>
      </c>
      <c r="D37" s="61">
        <v>44275</v>
      </c>
      <c r="E37" s="61">
        <v>90458</v>
      </c>
      <c r="F37" s="61">
        <v>3427</v>
      </c>
      <c r="G37" s="61">
        <v>3711</v>
      </c>
      <c r="H37" s="61">
        <v>7138</v>
      </c>
      <c r="I37" s="61">
        <v>49610</v>
      </c>
      <c r="J37" s="61">
        <v>47986</v>
      </c>
      <c r="K37" s="62">
        <v>97596</v>
      </c>
    </row>
    <row r="38" spans="1:11" ht="15.75" customHeight="1">
      <c r="A38" s="76"/>
      <c r="B38" s="3" t="s">
        <v>31</v>
      </c>
      <c r="C38" s="27">
        <v>79859</v>
      </c>
      <c r="D38" s="27">
        <v>75721</v>
      </c>
      <c r="E38" s="27">
        <v>155580</v>
      </c>
      <c r="F38" s="27">
        <v>6693</v>
      </c>
      <c r="G38" s="27">
        <v>7142</v>
      </c>
      <c r="H38" s="27">
        <v>13835</v>
      </c>
      <c r="I38" s="27">
        <v>86552</v>
      </c>
      <c r="J38" s="27">
        <v>82863</v>
      </c>
      <c r="K38" s="9">
        <v>169415</v>
      </c>
    </row>
    <row r="39" spans="1:11" ht="15.75" customHeight="1">
      <c r="A39" s="76"/>
      <c r="B39" s="3" t="s">
        <v>36</v>
      </c>
      <c r="C39" s="27">
        <v>1787</v>
      </c>
      <c r="D39" s="27">
        <v>831</v>
      </c>
      <c r="E39" s="27">
        <v>2618</v>
      </c>
      <c r="F39" s="28">
        <v>44</v>
      </c>
      <c r="G39" s="27">
        <v>39</v>
      </c>
      <c r="H39" s="27">
        <v>83</v>
      </c>
      <c r="I39" s="27">
        <v>1831</v>
      </c>
      <c r="J39" s="27">
        <v>870</v>
      </c>
      <c r="K39" s="9">
        <v>2701</v>
      </c>
    </row>
    <row r="40" spans="1:11" ht="15.75" customHeight="1">
      <c r="A40" s="77"/>
      <c r="B40" s="63" t="s">
        <v>2</v>
      </c>
      <c r="C40" s="64">
        <v>127829</v>
      </c>
      <c r="D40" s="64">
        <v>120827</v>
      </c>
      <c r="E40" s="64">
        <v>248656</v>
      </c>
      <c r="F40" s="64">
        <v>10164</v>
      </c>
      <c r="G40" s="64">
        <v>10892</v>
      </c>
      <c r="H40" s="64">
        <v>21056</v>
      </c>
      <c r="I40" s="64">
        <v>137993</v>
      </c>
      <c r="J40" s="64">
        <v>131719</v>
      </c>
      <c r="K40" s="65">
        <v>269712</v>
      </c>
    </row>
    <row r="41" spans="1:11" ht="12.75">
      <c r="A41" s="76" t="s">
        <v>7</v>
      </c>
      <c r="B41" s="3" t="s">
        <v>3</v>
      </c>
      <c r="C41" s="27">
        <v>47374</v>
      </c>
      <c r="D41" s="27">
        <v>45442</v>
      </c>
      <c r="E41" s="27">
        <v>92816</v>
      </c>
      <c r="F41" s="27">
        <v>3430</v>
      </c>
      <c r="G41" s="27">
        <v>3634</v>
      </c>
      <c r="H41" s="27">
        <v>7064</v>
      </c>
      <c r="I41" s="27">
        <v>50804</v>
      </c>
      <c r="J41" s="27">
        <v>49076</v>
      </c>
      <c r="K41" s="9">
        <v>99880</v>
      </c>
    </row>
    <row r="42" spans="1:11" ht="12.75">
      <c r="A42" s="81"/>
      <c r="B42" s="3" t="s">
        <v>31</v>
      </c>
      <c r="C42" s="27">
        <v>77797</v>
      </c>
      <c r="D42" s="27">
        <v>74523</v>
      </c>
      <c r="E42" s="27">
        <v>152320</v>
      </c>
      <c r="F42" s="27">
        <v>6600</v>
      </c>
      <c r="G42" s="27">
        <v>6829</v>
      </c>
      <c r="H42" s="27">
        <v>13429</v>
      </c>
      <c r="I42" s="27">
        <v>84397</v>
      </c>
      <c r="J42" s="27">
        <v>81352</v>
      </c>
      <c r="K42" s="9">
        <v>165749</v>
      </c>
    </row>
    <row r="43" spans="1:11" ht="12.75">
      <c r="A43" s="81"/>
      <c r="B43" s="3" t="s">
        <v>36</v>
      </c>
      <c r="C43" s="27">
        <v>2113</v>
      </c>
      <c r="D43" s="27">
        <v>1288</v>
      </c>
      <c r="E43" s="27">
        <v>3401</v>
      </c>
      <c r="F43" s="28">
        <v>174</v>
      </c>
      <c r="G43" s="27">
        <v>49</v>
      </c>
      <c r="H43" s="27">
        <v>223</v>
      </c>
      <c r="I43" s="27">
        <v>2287</v>
      </c>
      <c r="J43" s="27">
        <v>1337</v>
      </c>
      <c r="K43" s="9">
        <v>3624</v>
      </c>
    </row>
    <row r="44" spans="1:11" ht="13.5" thickBot="1">
      <c r="A44" s="82"/>
      <c r="B44" s="18" t="s">
        <v>2</v>
      </c>
      <c r="C44" s="30">
        <v>127284</v>
      </c>
      <c r="D44" s="30">
        <v>121253</v>
      </c>
      <c r="E44" s="30">
        <v>248537</v>
      </c>
      <c r="F44" s="30">
        <v>10204</v>
      </c>
      <c r="G44" s="30">
        <v>10512</v>
      </c>
      <c r="H44" s="30">
        <v>20716</v>
      </c>
      <c r="I44" s="30">
        <v>137488</v>
      </c>
      <c r="J44" s="30">
        <v>131765</v>
      </c>
      <c r="K44" s="19">
        <v>269253</v>
      </c>
    </row>
    <row r="45" spans="1:11" ht="12.75">
      <c r="A45" s="56" t="s">
        <v>33</v>
      </c>
      <c r="B45" s="5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83" t="s">
        <v>37</v>
      </c>
      <c r="B46" s="83"/>
      <c r="C46" s="83"/>
      <c r="D46" s="83"/>
      <c r="E46" s="83"/>
      <c r="F46" s="83"/>
      <c r="G46" s="83"/>
      <c r="H46" s="83"/>
      <c r="I46" s="14"/>
      <c r="J46" s="14"/>
      <c r="K46" s="14"/>
    </row>
    <row r="47" ht="12.75">
      <c r="A47"/>
    </row>
    <row r="48" ht="12.75">
      <c r="A48" s="4" t="s">
        <v>27</v>
      </c>
    </row>
    <row r="50" spans="3:11" ht="12.75">
      <c r="C50" s="5"/>
      <c r="D50" s="5"/>
      <c r="E50" s="6"/>
      <c r="F50" s="5"/>
      <c r="G50" s="5"/>
      <c r="H50" s="6"/>
      <c r="I50" s="5"/>
      <c r="J50" s="5"/>
      <c r="K50" s="6"/>
    </row>
  </sheetData>
  <sheetProtection/>
  <mergeCells count="14">
    <mergeCell ref="F6:H6"/>
    <mergeCell ref="I6:K6"/>
    <mergeCell ref="A37:A40"/>
    <mergeCell ref="A33:A36"/>
    <mergeCell ref="A46:H46"/>
    <mergeCell ref="A3:D3"/>
    <mergeCell ref="A41:A44"/>
    <mergeCell ref="A6:B7"/>
    <mergeCell ref="C6:E6"/>
    <mergeCell ref="A13:A17"/>
    <mergeCell ref="A18:A22"/>
    <mergeCell ref="A23:A27"/>
    <mergeCell ref="A28:A32"/>
    <mergeCell ref="A8:A1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3"/>
  <sheetViews>
    <sheetView zoomScalePageLayoutView="0" workbookViewId="0" topLeftCell="A1">
      <selection activeCell="Q35" sqref="Q35"/>
    </sheetView>
  </sheetViews>
  <sheetFormatPr defaultColWidth="11.421875" defaultRowHeight="12.75"/>
  <cols>
    <col min="9" max="14" width="7.7109375" style="31" customWidth="1"/>
  </cols>
  <sheetData>
    <row r="1" ht="15">
      <c r="A1" s="12" t="s">
        <v>26</v>
      </c>
    </row>
    <row r="2" ht="12.75">
      <c r="A2" s="1"/>
    </row>
    <row r="3" spans="1:6" ht="12.75">
      <c r="A3" s="74" t="s">
        <v>38</v>
      </c>
      <c r="B3" s="74"/>
      <c r="C3" s="74"/>
      <c r="D3" s="74"/>
      <c r="E3" s="74"/>
      <c r="F3" s="74"/>
    </row>
    <row r="4" spans="1:14" s="43" customFormat="1" ht="18" customHeight="1">
      <c r="A4" s="42"/>
      <c r="I4" s="44"/>
      <c r="J4" s="44"/>
      <c r="K4" s="44"/>
      <c r="L4" s="44"/>
      <c r="M4" s="44"/>
      <c r="N4" s="44"/>
    </row>
    <row r="8" spans="9:14" ht="12.75">
      <c r="I8" s="31">
        <v>2015</v>
      </c>
      <c r="J8" s="34" t="s">
        <v>9</v>
      </c>
      <c r="K8" s="34" t="s">
        <v>10</v>
      </c>
      <c r="L8" s="34" t="s">
        <v>11</v>
      </c>
      <c r="M8" s="34" t="s">
        <v>12</v>
      </c>
      <c r="N8" s="34" t="s">
        <v>13</v>
      </c>
    </row>
    <row r="9" spans="9:14" ht="12.75">
      <c r="I9" s="31" t="s">
        <v>0</v>
      </c>
      <c r="J9" s="32">
        <v>1.814819096058259</v>
      </c>
      <c r="K9" s="32">
        <v>6.707889361232263</v>
      </c>
      <c r="L9" s="32">
        <v>13.655462184873949</v>
      </c>
      <c r="M9" s="32">
        <v>16.89448712155445</v>
      </c>
      <c r="N9" s="32">
        <v>20.133741989412094</v>
      </c>
    </row>
    <row r="10" spans="9:14" ht="12.75">
      <c r="I10" s="31" t="s">
        <v>1</v>
      </c>
      <c r="J10" s="32">
        <v>1.4102867978193885</v>
      </c>
      <c r="K10" s="32">
        <v>4.4590013216112165</v>
      </c>
      <c r="L10" s="32">
        <v>9.426206109049385</v>
      </c>
      <c r="M10" s="32">
        <v>11.959885386819485</v>
      </c>
      <c r="N10" s="32">
        <v>13.904640666589515</v>
      </c>
    </row>
    <row r="12" spans="10:14" ht="12.75">
      <c r="J12" s="33">
        <f>J9-J10</f>
        <v>0.4045322982388706</v>
      </c>
      <c r="K12" s="33">
        <f>K9-K10</f>
        <v>2.248888039621047</v>
      </c>
      <c r="L12" s="33">
        <f>L9-L10</f>
        <v>4.229256075824564</v>
      </c>
      <c r="M12" s="33">
        <f>M9-M10</f>
        <v>4.934601734734967</v>
      </c>
      <c r="N12" s="33">
        <f>N9-N10</f>
        <v>6.229101322822579</v>
      </c>
    </row>
    <row r="15" spans="9:14" ht="12.75">
      <c r="I15" s="31">
        <v>2014</v>
      </c>
      <c r="J15" s="34" t="s">
        <v>9</v>
      </c>
      <c r="K15" s="34" t="s">
        <v>10</v>
      </c>
      <c r="L15" s="34" t="s">
        <v>11</v>
      </c>
      <c r="M15" s="34" t="s">
        <v>12</v>
      </c>
      <c r="N15" s="34" t="s">
        <v>13</v>
      </c>
    </row>
    <row r="16" spans="9:14" ht="12.75">
      <c r="I16" s="31" t="s">
        <v>0</v>
      </c>
      <c r="J16" s="32">
        <v>1.5959233956770076</v>
      </c>
      <c r="K16" s="32">
        <v>6.683673469387755</v>
      </c>
      <c r="L16" s="32">
        <v>15.286588128681469</v>
      </c>
      <c r="M16" s="32">
        <v>18.78338112104346</v>
      </c>
      <c r="N16" s="32">
        <v>20.522559852670348</v>
      </c>
    </row>
    <row r="17" spans="9:14" ht="12.75">
      <c r="I17" s="31" t="s">
        <v>1</v>
      </c>
      <c r="J17" s="32">
        <v>1.2150242420702144</v>
      </c>
      <c r="K17" s="32">
        <v>4.522906332068865</v>
      </c>
      <c r="L17" s="32">
        <v>10.616913123844732</v>
      </c>
      <c r="M17" s="32">
        <v>12.58355810953442</v>
      </c>
      <c r="N17" s="32">
        <v>14.407577362042593</v>
      </c>
    </row>
    <row r="19" spans="10:14" ht="12.75">
      <c r="J19" s="33">
        <f>J16-J17</f>
        <v>0.38089915360679316</v>
      </c>
      <c r="K19" s="33">
        <f>K16-K17</f>
        <v>2.1607671373188904</v>
      </c>
      <c r="L19" s="33">
        <f>L16-L17</f>
        <v>4.669675004836737</v>
      </c>
      <c r="M19" s="33">
        <f>M16-M17</f>
        <v>6.199823011509038</v>
      </c>
      <c r="N19" s="33">
        <f>N16-N17</f>
        <v>6.114982490627755</v>
      </c>
    </row>
    <row r="21" spans="1:6" ht="12.75">
      <c r="A21" s="54" t="s">
        <v>40</v>
      </c>
      <c r="B21" s="54"/>
      <c r="C21" s="54"/>
      <c r="D21" s="54"/>
      <c r="E21" s="54"/>
      <c r="F21" s="54"/>
    </row>
    <row r="23" spans="1:13" ht="12.75" customHeight="1">
      <c r="A23" s="47" t="s">
        <v>28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</sheetData>
  <sheetProtection/>
  <mergeCells count="1">
    <mergeCell ref="A3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8"/>
  <sheetViews>
    <sheetView zoomScalePageLayoutView="0" workbookViewId="0" topLeftCell="A1">
      <selection activeCell="A3" sqref="A3:E3"/>
    </sheetView>
  </sheetViews>
  <sheetFormatPr defaultColWidth="11.421875" defaultRowHeight="12.75"/>
  <cols>
    <col min="1" max="1" width="18.421875" style="0" bestFit="1" customWidth="1"/>
    <col min="2" max="6" width="9.7109375" style="0" customWidth="1"/>
  </cols>
  <sheetData>
    <row r="1" ht="15">
      <c r="A1" s="12" t="s">
        <v>26</v>
      </c>
    </row>
    <row r="2" ht="12.75">
      <c r="A2" s="1"/>
    </row>
    <row r="3" spans="1:5" ht="12.75">
      <c r="A3" s="74" t="s">
        <v>39</v>
      </c>
      <c r="B3" s="74"/>
      <c r="C3" s="74"/>
      <c r="D3" s="74"/>
      <c r="E3" s="74"/>
    </row>
    <row r="4" ht="12.75">
      <c r="A4" s="1"/>
    </row>
    <row r="5" spans="10:13" ht="12.75">
      <c r="J5" s="50"/>
      <c r="K5" s="50"/>
      <c r="L5" s="50"/>
      <c r="M5" s="50"/>
    </row>
    <row r="6" spans="1:13" ht="12.75">
      <c r="A6" s="35"/>
      <c r="B6" s="53" t="s">
        <v>9</v>
      </c>
      <c r="C6" s="53" t="s">
        <v>10</v>
      </c>
      <c r="D6" s="53" t="s">
        <v>11</v>
      </c>
      <c r="E6" s="53" t="s">
        <v>12</v>
      </c>
      <c r="F6" s="53" t="s">
        <v>13</v>
      </c>
      <c r="G6" s="21"/>
      <c r="J6" s="50"/>
      <c r="K6" s="50"/>
      <c r="L6" s="50"/>
      <c r="M6" s="50"/>
    </row>
    <row r="7" spans="1:8" ht="21" customHeight="1">
      <c r="A7" s="36" t="s">
        <v>16</v>
      </c>
      <c r="B7" s="37">
        <v>3.16</v>
      </c>
      <c r="C7" s="37">
        <v>3.359</v>
      </c>
      <c r="D7" s="37">
        <v>1.159</v>
      </c>
      <c r="E7" s="37">
        <v>0.802</v>
      </c>
      <c r="F7" s="37">
        <v>1.711</v>
      </c>
      <c r="G7" s="23"/>
      <c r="H7" s="23"/>
    </row>
    <row r="8" spans="1:8" ht="21" customHeight="1">
      <c r="A8" s="36" t="s">
        <v>17</v>
      </c>
      <c r="B8" s="37">
        <v>4.562</v>
      </c>
      <c r="C8" s="37">
        <v>6.599</v>
      </c>
      <c r="D8" s="37">
        <v>2.213</v>
      </c>
      <c r="E8" s="37">
        <v>1.122</v>
      </c>
      <c r="F8" s="37">
        <v>1.997</v>
      </c>
      <c r="G8" s="23"/>
      <c r="H8" s="45"/>
    </row>
    <row r="9" spans="1:8" ht="21" customHeight="1">
      <c r="A9" s="36" t="s">
        <v>18</v>
      </c>
      <c r="B9" s="37">
        <v>2.78</v>
      </c>
      <c r="C9" s="37">
        <v>3.368</v>
      </c>
      <c r="D9" s="37">
        <v>0.759</v>
      </c>
      <c r="E9" s="37">
        <v>0.509</v>
      </c>
      <c r="F9" s="37">
        <v>0.852</v>
      </c>
      <c r="G9" s="23"/>
      <c r="H9" s="23"/>
    </row>
    <row r="10" spans="1:8" ht="21" customHeight="1">
      <c r="A10" s="36" t="s">
        <v>19</v>
      </c>
      <c r="B10" s="37">
        <v>2.891</v>
      </c>
      <c r="C10" s="37">
        <v>3.918</v>
      </c>
      <c r="D10" s="37">
        <v>1.259</v>
      </c>
      <c r="E10" s="37">
        <v>0.513</v>
      </c>
      <c r="F10" s="37">
        <v>1.339</v>
      </c>
      <c r="G10" s="23"/>
      <c r="H10" s="23"/>
    </row>
    <row r="11" spans="1:8" ht="21" customHeight="1">
      <c r="A11" s="36" t="s">
        <v>30</v>
      </c>
      <c r="B11" s="37">
        <v>3.803</v>
      </c>
      <c r="C11" s="37">
        <v>5.201</v>
      </c>
      <c r="D11" s="37">
        <v>2.07</v>
      </c>
      <c r="E11" s="37">
        <v>1.494</v>
      </c>
      <c r="F11" s="37">
        <v>4.743</v>
      </c>
      <c r="G11" s="23"/>
      <c r="H11" s="23"/>
    </row>
    <row r="12" spans="1:12" ht="21" customHeight="1">
      <c r="A12" s="38" t="s">
        <v>15</v>
      </c>
      <c r="B12" s="39">
        <v>3.283</v>
      </c>
      <c r="C12" s="39">
        <v>4.238</v>
      </c>
      <c r="D12" s="39">
        <v>1.329</v>
      </c>
      <c r="E12" s="39">
        <v>0.813</v>
      </c>
      <c r="F12" s="39">
        <v>1.921</v>
      </c>
      <c r="G12" s="23"/>
      <c r="H12" s="45"/>
      <c r="I12" s="45"/>
      <c r="J12" s="45"/>
      <c r="K12" s="45"/>
      <c r="L12" s="45"/>
    </row>
    <row r="13" spans="1:11" ht="21" customHeight="1" thickBot="1">
      <c r="A13" s="40" t="s">
        <v>14</v>
      </c>
      <c r="B13" s="41">
        <v>2.117</v>
      </c>
      <c r="C13" s="41">
        <v>1.774</v>
      </c>
      <c r="D13" s="41">
        <v>0.748</v>
      </c>
      <c r="E13" s="41">
        <v>0.459</v>
      </c>
      <c r="F13" s="41">
        <v>0.585</v>
      </c>
      <c r="G13" s="23"/>
      <c r="H13" s="23"/>
      <c r="I13" s="23"/>
      <c r="J13" s="23"/>
      <c r="K13" s="23"/>
    </row>
    <row r="14" spans="1:7" ht="18" customHeight="1">
      <c r="A14" s="54" t="s">
        <v>40</v>
      </c>
      <c r="B14" s="54"/>
      <c r="C14" s="54"/>
      <c r="D14" s="54"/>
      <c r="E14" s="54"/>
      <c r="F14" s="54"/>
      <c r="G14" s="54"/>
    </row>
    <row r="15" spans="1:6" ht="12.75">
      <c r="A15" s="49"/>
      <c r="B15" s="1"/>
      <c r="C15" s="1"/>
      <c r="D15" s="1"/>
      <c r="E15" s="1"/>
      <c r="F15" s="1"/>
    </row>
    <row r="16" spans="1:16" ht="12.75" customHeight="1">
      <c r="A16" s="75" t="s">
        <v>28</v>
      </c>
      <c r="B16" s="75"/>
      <c r="C16" s="75"/>
      <c r="D16" s="75"/>
      <c r="E16" s="75"/>
      <c r="F16" s="75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ht="12.75" customHeight="1"/>
    <row r="18" spans="2:6" ht="12.75">
      <c r="B18" s="2"/>
      <c r="C18" s="2"/>
      <c r="D18" s="2"/>
      <c r="E18" s="2"/>
      <c r="F18" s="2"/>
    </row>
  </sheetData>
  <sheetProtection/>
  <mergeCells count="2">
    <mergeCell ref="A16:F16"/>
    <mergeCell ref="A3: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2016-04-28T12:52:03Z</cp:lastPrinted>
  <dcterms:created xsi:type="dcterms:W3CDTF">2003-04-28T13:27:04Z</dcterms:created>
  <dcterms:modified xsi:type="dcterms:W3CDTF">2016-09-02T08:20:40Z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