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65" yWindow="30" windowWidth="6480" windowHeight="4530"/>
  </bookViews>
  <sheets>
    <sheet name="Figure 1" sheetId="29" r:id="rId1"/>
    <sheet name="Figure 2" sheetId="19" r:id="rId2"/>
    <sheet name="Figure 3" sheetId="4" r:id="rId3"/>
    <sheet name="Figure 4" sheetId="18" r:id="rId4"/>
    <sheet name="Figure 5" sheetId="21" r:id="rId5"/>
    <sheet name="Figure 6" sheetId="22" r:id="rId6"/>
    <sheet name="Figure 7" sheetId="23" r:id="rId7"/>
    <sheet name="Figure 8" sheetId="8" r:id="rId8"/>
    <sheet name="Complément 1" sheetId="20" r:id="rId9"/>
    <sheet name="Complément 2" sheetId="26" r:id="rId10"/>
    <sheet name="Complément 3" sheetId="28" r:id="rId11"/>
    <sheet name="Complément 4" sheetId="25" r:id="rId12"/>
  </sheets>
  <definedNames>
    <definedName name="Excel_BuiltIn_Print_Area_1">#REF!</definedName>
    <definedName name="_xlnm.Print_Area" localSheetId="2">'Figure 3'!$A$1:$T$36</definedName>
    <definedName name="_xlnm.Print_Area" localSheetId="7">'Figure 8'!$A$1:$U$12</definedName>
  </definedNames>
  <calcPr calcId="145621"/>
</workbook>
</file>

<file path=xl/sharedStrings.xml><?xml version="1.0" encoding="utf-8"?>
<sst xmlns="http://schemas.openxmlformats.org/spreadsheetml/2006/main" count="608" uniqueCount="371">
  <si>
    <t xml:space="preserve">Secteur public </t>
  </si>
  <si>
    <t xml:space="preserve">Secteur privé </t>
  </si>
  <si>
    <t>Ensemble</t>
  </si>
  <si>
    <t>2 ans</t>
  </si>
  <si>
    <t>3 ans</t>
  </si>
  <si>
    <t>4 ans</t>
  </si>
  <si>
    <t>5 ans et plus</t>
  </si>
  <si>
    <t>Préélémentaire</t>
  </si>
  <si>
    <t>CP</t>
  </si>
  <si>
    <t>CE1</t>
  </si>
  <si>
    <t>CE2</t>
  </si>
  <si>
    <t>CM1</t>
  </si>
  <si>
    <t>CM2</t>
  </si>
  <si>
    <t>Élémentaire</t>
  </si>
  <si>
    <t>ULIS</t>
  </si>
  <si>
    <t>TOTAL</t>
  </si>
  <si>
    <t>Part du secteur</t>
  </si>
  <si>
    <t>Académie</t>
  </si>
  <si>
    <t>Public</t>
  </si>
  <si>
    <t>Aix-Marseille</t>
  </si>
  <si>
    <t>Lyon</t>
  </si>
  <si>
    <t>Creteil</t>
  </si>
  <si>
    <t>Versailles</t>
  </si>
  <si>
    <t>Bordeaux</t>
  </si>
  <si>
    <t>Nice</t>
  </si>
  <si>
    <t>Mayotte</t>
  </si>
  <si>
    <t>Strasbourg</t>
  </si>
  <si>
    <t>Montpellier</t>
  </si>
  <si>
    <t>Toulouse</t>
  </si>
  <si>
    <t>Grenoble</t>
  </si>
  <si>
    <t>La Réunion</t>
  </si>
  <si>
    <t>Nantes</t>
  </si>
  <si>
    <t>Rouen</t>
  </si>
  <si>
    <t>Corse</t>
  </si>
  <si>
    <t>Guyane</t>
  </si>
  <si>
    <t>Lille</t>
  </si>
  <si>
    <t>Nancy-Metz</t>
  </si>
  <si>
    <t>Orléans-Tours</t>
  </si>
  <si>
    <t>Amiens</t>
  </si>
  <si>
    <t>Rennes</t>
  </si>
  <si>
    <t>Poitiers</t>
  </si>
  <si>
    <t>Reims</t>
  </si>
  <si>
    <t>Clermont-Ferrand</t>
  </si>
  <si>
    <t>Besançon</t>
  </si>
  <si>
    <t>Caen</t>
  </si>
  <si>
    <t>Dijon</t>
  </si>
  <si>
    <t>Limoges</t>
  </si>
  <si>
    <t>Paris</t>
  </si>
  <si>
    <t>Martinique</t>
  </si>
  <si>
    <t>Guadeloupe</t>
  </si>
  <si>
    <t>Evolution %</t>
  </si>
  <si>
    <t>REP</t>
  </si>
  <si>
    <t>REP +</t>
  </si>
  <si>
    <t>Hors EP</t>
  </si>
  <si>
    <t>EP</t>
  </si>
  <si>
    <t>Âge et niveau</t>
  </si>
  <si>
    <t>2016-2017</t>
  </si>
  <si>
    <t>Année scolaire</t>
  </si>
  <si>
    <t>Évolution</t>
  </si>
  <si>
    <t>En effectif</t>
  </si>
  <si>
    <t>En %</t>
  </si>
  <si>
    <t>Taux de scolarisation des enfants de deux ans</t>
  </si>
  <si>
    <t>2017-2018</t>
  </si>
  <si>
    <t>Fce Métro + 5DOM</t>
  </si>
  <si>
    <t>Constat 2016</t>
  </si>
  <si>
    <t>Constat 2017</t>
  </si>
  <si>
    <t>Privé (sous et hors contrat)</t>
  </si>
  <si>
    <t>Privé</t>
  </si>
  <si>
    <t>dont privé sous contrat *</t>
  </si>
  <si>
    <t>dont privé hors contrat</t>
  </si>
  <si>
    <t>Effectif de deux ans scolarisés</t>
  </si>
  <si>
    <t>dont REP</t>
  </si>
  <si>
    <t>dont REP+</t>
  </si>
  <si>
    <t>… dans le secteur privé hors contrat</t>
  </si>
  <si>
    <t>… dans le secteur privé sous contrat</t>
  </si>
  <si>
    <t>effectif</t>
  </si>
  <si>
    <t>%</t>
  </si>
  <si>
    <t>… dans le secteur public hors EP</t>
  </si>
  <si>
    <t>… en éducation prioritaire (EP)</t>
  </si>
  <si>
    <t>Source : MEN-MESRI-DEPP, Constats de rentrée 1er degré 2009 à 2017</t>
  </si>
  <si>
    <t>2009</t>
  </si>
  <si>
    <t>2010</t>
  </si>
  <si>
    <t>2011</t>
  </si>
  <si>
    <t>2012</t>
  </si>
  <si>
    <t>2013</t>
  </si>
  <si>
    <t>2014</t>
  </si>
  <si>
    <t>2015</t>
  </si>
  <si>
    <t>2016</t>
  </si>
  <si>
    <t>2017</t>
  </si>
  <si>
    <t>Privé sous contrat</t>
  </si>
  <si>
    <t>Privé hors contrat</t>
  </si>
  <si>
    <t>dont Privé sous contrat</t>
  </si>
  <si>
    <t>dont Privé hors contrat</t>
  </si>
  <si>
    <t>Part privé sous contrat</t>
  </si>
  <si>
    <t xml:space="preserve">Part privé hors contrat </t>
  </si>
  <si>
    <t>Part privé hors contrat dans le privé</t>
  </si>
  <si>
    <t>Part du privé total</t>
  </si>
  <si>
    <t xml:space="preserve">Evolution constatée       </t>
  </si>
  <si>
    <t>+ 0,1 point</t>
  </si>
  <si>
    <t>Public hors EP</t>
  </si>
  <si>
    <t>Moins de 10 élèves</t>
  </si>
  <si>
    <t>10 élèves</t>
  </si>
  <si>
    <t>11 élèves</t>
  </si>
  <si>
    <t>12 élèves</t>
  </si>
  <si>
    <t>13 élèves</t>
  </si>
  <si>
    <t>14 élèves</t>
  </si>
  <si>
    <t>15 élèves</t>
  </si>
  <si>
    <t>16 à 20 élèves</t>
  </si>
  <si>
    <t>21 à 25 élèves</t>
  </si>
  <si>
    <t>26 élèves et plus</t>
  </si>
  <si>
    <t>En REP</t>
  </si>
  <si>
    <t>En REP +</t>
  </si>
  <si>
    <t>Créteil</t>
  </si>
  <si>
    <t>-</t>
  </si>
  <si>
    <t>* Secteur privé sous contrat : y compris classes sous et hors contrat</t>
  </si>
  <si>
    <t>Libellé Académie</t>
  </si>
  <si>
    <t>SECTEUR PUBLIC</t>
  </si>
  <si>
    <t>SECTEUR PRIVE</t>
  </si>
  <si>
    <t>ENSEMBLE</t>
  </si>
  <si>
    <t>SECTEUR PRIVE SOUS CONTRAT *</t>
  </si>
  <si>
    <t>SECTEUR PRIVE HORS CONTRAT</t>
  </si>
  <si>
    <t>Constat  2015</t>
  </si>
  <si>
    <t>Fce Métropolitaine</t>
  </si>
  <si>
    <t>DOM</t>
  </si>
  <si>
    <t>Effectif du préélémentaire</t>
  </si>
  <si>
    <t>Effectif de l'élémentaire</t>
  </si>
  <si>
    <t>Alpes-de-Haute-Provence</t>
  </si>
  <si>
    <t>Hautes-Alpes</t>
  </si>
  <si>
    <t>Vaucluse</t>
  </si>
  <si>
    <t>Aisne</t>
  </si>
  <si>
    <t>Oise</t>
  </si>
  <si>
    <t>Somme</t>
  </si>
  <si>
    <t>Doubs</t>
  </si>
  <si>
    <t>Jura</t>
  </si>
  <si>
    <t>Territoire de Belfort</t>
  </si>
  <si>
    <t>Dordogne</t>
  </si>
  <si>
    <t>Gironde</t>
  </si>
  <si>
    <t>Landes</t>
  </si>
  <si>
    <t>Calvados</t>
  </si>
  <si>
    <t>Manche</t>
  </si>
  <si>
    <t>Orne</t>
  </si>
  <si>
    <t>Allier</t>
  </si>
  <si>
    <t>Cantal</t>
  </si>
  <si>
    <t>Haute-Loire</t>
  </si>
  <si>
    <t>Puy-de-Dôme</t>
  </si>
  <si>
    <t>Corse-du-Sud</t>
  </si>
  <si>
    <t>Haute-Corse</t>
  </si>
  <si>
    <t>Seine-Saint Denis</t>
  </si>
  <si>
    <t>Val-de-Marne</t>
  </si>
  <si>
    <t>Nièvre</t>
  </si>
  <si>
    <t>Yonne</t>
  </si>
  <si>
    <t>Ardèche</t>
  </si>
  <si>
    <t>Drome</t>
  </si>
  <si>
    <t>Isère</t>
  </si>
  <si>
    <t>Savoie</t>
  </si>
  <si>
    <t>Nord</t>
  </si>
  <si>
    <t>Pas-de-Calais</t>
  </si>
  <si>
    <t>Corrèze</t>
  </si>
  <si>
    <t>Creuse</t>
  </si>
  <si>
    <t>Ain</t>
  </si>
  <si>
    <t>Loire</t>
  </si>
  <si>
    <t>Rhône</t>
  </si>
  <si>
    <t>Aude</t>
  </si>
  <si>
    <t>Gard</t>
  </si>
  <si>
    <t>Hérault</t>
  </si>
  <si>
    <t>Lozère</t>
  </si>
  <si>
    <t>Meurthe-et-Moselle</t>
  </si>
  <si>
    <t>Meuse</t>
  </si>
  <si>
    <t>Moselle</t>
  </si>
  <si>
    <t>Vosges</t>
  </si>
  <si>
    <t>Loire Atlantique</t>
  </si>
  <si>
    <t>Maine-et-Loire</t>
  </si>
  <si>
    <t>Mayenne</t>
  </si>
  <si>
    <t>Sarthe</t>
  </si>
  <si>
    <t>Vendée</t>
  </si>
  <si>
    <t>Var</t>
  </si>
  <si>
    <t>Cher</t>
  </si>
  <si>
    <t>Indre</t>
  </si>
  <si>
    <t>Indre-et-Loire</t>
  </si>
  <si>
    <t>Loiret</t>
  </si>
  <si>
    <t>Charente</t>
  </si>
  <si>
    <t>Deux-Sèvres</t>
  </si>
  <si>
    <t>Vienne</t>
  </si>
  <si>
    <t>Ardennes</t>
  </si>
  <si>
    <t>Aube</t>
  </si>
  <si>
    <t>Marne</t>
  </si>
  <si>
    <t>Finistère</t>
  </si>
  <si>
    <t>Morbihan</t>
  </si>
  <si>
    <t>Eure</t>
  </si>
  <si>
    <t>Bas-Rhin</t>
  </si>
  <si>
    <t>Haut-Rhin</t>
  </si>
  <si>
    <t>Ariège</t>
  </si>
  <si>
    <t>Aveyron</t>
  </si>
  <si>
    <t>Haute-Garonne</t>
  </si>
  <si>
    <t>Gers</t>
  </si>
  <si>
    <t>Lot</t>
  </si>
  <si>
    <t>Hautes-Pyrénées</t>
  </si>
  <si>
    <t>Tarn</t>
  </si>
  <si>
    <t>Tarn-et-Garonne</t>
  </si>
  <si>
    <t>Yvelines</t>
  </si>
  <si>
    <t>Essonne</t>
  </si>
  <si>
    <t>Val d'Oise</t>
  </si>
  <si>
    <t xml:space="preserve">Mayotte </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</si>
  <si>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</si>
  <si>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</si>
  <si>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</si>
  <si>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</si>
  <si>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</si>
  <si>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</si>
  <si>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</si>
  <si>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</si>
  <si>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</si>
  <si>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</si>
  <si>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</si>
  <si>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</si>
  <si>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</si>
  <si>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</si>
  <si>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</si>
  <si>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</si>
  <si>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</si>
  <si>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</si>
  <si>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</si>
  <si>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</si>
  <si>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</si>
  <si>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</si>
  <si>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</si>
  <si>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</si>
  <si>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</si>
  <si>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</si>
  <si>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</si>
  <si>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</si>
  <si>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620</t>
  </si>
  <si>
    <t>720</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</si>
  <si>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</si>
  <si>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</si>
  <si>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</si>
  <si>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</si>
  <si>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</si>
  <si>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</si>
  <si>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</si>
  <si>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</si>
  <si>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</si>
  <si>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</si>
  <si>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</si>
  <si>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</si>
  <si>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</si>
  <si>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</si>
  <si>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</si>
  <si>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</si>
  <si>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</si>
  <si>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</si>
  <si>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</si>
  <si>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</si>
  <si>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</si>
  <si>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</si>
  <si>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</si>
  <si>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</si>
  <si>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</si>
  <si>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</si>
  <si>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</si>
  <si>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</si>
  <si>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</si>
  <si>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</si>
  <si>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</si>
  <si>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</si>
  <si>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</si>
  <si>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</si>
  <si>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</si>
  <si>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</si>
  <si>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</si>
  <si>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</si>
  <si>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</si>
  <si>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</si>
  <si>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</si>
  <si>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</si>
  <si>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</si>
  <si>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</si>
  <si>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</si>
  <si>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</si>
  <si>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</si>
  <si>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</si>
  <si>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</si>
  <si>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</si>
  <si>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</si>
  <si>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</si>
  <si>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</si>
  <si>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</si>
  <si>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</si>
  <si>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</si>
  <si>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</si>
  <si>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</si>
  <si>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</si>
  <si>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</si>
  <si>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</si>
  <si>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</si>
  <si>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</si>
  <si>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</si>
  <si>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</si>
  <si>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</si>
  <si>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</si>
  <si>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</si>
  <si>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</si>
  <si>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</si>
  <si>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976</t>
  </si>
  <si>
    <t>Département</t>
  </si>
  <si>
    <t>Total</t>
  </si>
  <si>
    <t>France métro.</t>
  </si>
  <si>
    <t>Métropole + DOM</t>
  </si>
  <si>
    <t>1 - Évolution des effectifs d’élèves par âge dans le préélémentaire et par niveau dans l’élémentaire selon le secteur</t>
  </si>
  <si>
    <t>Champ : élèves scolarisés dans le premier degré dans un établissement public ou privé, y compris hors contrat, en France métropolitaine + DOM y compris Mayotte.</t>
  </si>
  <si>
    <t>Source : MEN-DEPP, Constats de rentrée premier degré 2016 et 2017.</t>
  </si>
  <si>
    <t>2 - Évolution des effectifs d’élèves du secteur privé hors contrat</t>
  </si>
  <si>
    <t>Source : MEN-DEPP, Constats de rentrée premier degré 2009 à 2017.</t>
  </si>
  <si>
    <t>3 -  Évolution des effectifs d’élèves par académie et par secteur entre les rentrées 2016 et 2017</t>
  </si>
  <si>
    <t>Évolution %</t>
  </si>
  <si>
    <t>France métro. + DOM</t>
  </si>
  <si>
    <t xml:space="preserve"> 4 - Taux de scolarisation à deux ans</t>
  </si>
  <si>
    <t>Champ : enfants de deux ans en France métropolitaine + DOM y compris Mayotte.</t>
  </si>
  <si>
    <t xml:space="preserve">Source : MEN-DEPP, Constats de rentrée premier degré et Démographie.
</t>
  </si>
  <si>
    <t xml:space="preserve">5 - Effectifs des deux ans scolarisés </t>
  </si>
  <si>
    <t>Champ : élèves de deux ans scolarisés dans le premier degré dans un établissement public ou privé, y compris hors contrat, en France métropolitaine + DOM y compris Mayotte.</t>
  </si>
  <si>
    <t>Source : MEN-DEPP, Constats de rentrée premier degré.</t>
  </si>
  <si>
    <t>Part de deux ans scolarisés…</t>
  </si>
  <si>
    <t>6 - Proportion de classes à cours unique au sein de l'ensemble des classes accueillant des CP dans le secteur public (en %)</t>
  </si>
  <si>
    <t>Champ : classes du secteur public accueillant au moins un élève de CP, France métropolitaine + DOM y compris Mayotte.</t>
  </si>
  <si>
    <t>Champ : classes du secteur public accueillant uniquement des élèves de CP, France métropolitaine + DOM y compris Mayotte.</t>
  </si>
  <si>
    <t>Champ : élèves scolarisés dans des établissements publics en France métropolitaine + DOM y compris Mayotte.</t>
  </si>
  <si>
    <t>Source : MEN-DEPP, Diapre au 15 octobre.</t>
  </si>
  <si>
    <t>Champ : élèves scolarisés dans le premier degré dans un établissement privé, y compris hors contrat, en France métropolitaine + DOM y compris Mayotte.</t>
  </si>
  <si>
    <t>Source : MEN-DEPP, Constats de rentrée premier degré 2015 à 2017.</t>
  </si>
  <si>
    <t>Complément 2 - Évolution des effectifs d’élèves du premier degré par secteur selon les académies</t>
  </si>
  <si>
    <t>Complément 1 - Évolution des effectifs d'élèves du premier degré dans le secteur privé</t>
  </si>
  <si>
    <t>Évolution constatée</t>
  </si>
  <si>
    <t>Évolution 
en %</t>
  </si>
  <si>
    <t>Complément 3 - Effectifs d’élèves du premier degré par secteur et niveau selon les départements</t>
  </si>
  <si>
    <t>Source : MEN-DEPP, Constats de rentrée premier degré 2017.</t>
  </si>
  <si>
    <t>Champ : élèves scolarisés dans le premier degré dans un établissement publicprivé, y compris hors contrat, en France métropolitaine + DOM y compris Mayotte.</t>
  </si>
  <si>
    <t>Secteur public</t>
  </si>
  <si>
    <t>Secteur privé (y compris hors contrat)</t>
  </si>
  <si>
    <t>Hauts-de-Seine</t>
  </si>
  <si>
    <t>Haute-Vienne</t>
  </si>
  <si>
    <t>Seine-et-Marne</t>
  </si>
  <si>
    <t>Seine-Maritime</t>
  </si>
  <si>
    <t>Haute-Savoie</t>
  </si>
  <si>
    <t>Saône-et-Loire</t>
  </si>
  <si>
    <t>Haute-Saône</t>
  </si>
  <si>
    <t>Pyrénées-Orientales</t>
  </si>
  <si>
    <t>Pyrenées-Atlantiques</t>
  </si>
  <si>
    <t>Haute-Marne</t>
  </si>
  <si>
    <t>Lot-et-Garonne</t>
  </si>
  <si>
    <t>Loir-et-Cher</t>
  </si>
  <si>
    <t>Ille-et-Vilaine</t>
  </si>
  <si>
    <t>Eure-et-Loir</t>
  </si>
  <si>
    <t>Côtes-d'Armor</t>
  </si>
  <si>
    <t>Côte-d'Or</t>
  </si>
  <si>
    <t>Charente-Maritime</t>
  </si>
  <si>
    <t>Bouches-du-Rhône</t>
  </si>
  <si>
    <t>Alpes-Maritimes</t>
  </si>
  <si>
    <t>Complément 4 - Taux de scolarisation à deux ans en 2016 et 2017</t>
  </si>
  <si>
    <t>Source : MEN-DEPP, Constats de rentrée premier degré et Démographie.</t>
  </si>
  <si>
    <t>NOMBRE D'ÉLÈVES DE 2 ANS</t>
  </si>
  <si>
    <t>TAUX DE SCOLARISATION DES 2 ANS</t>
  </si>
  <si>
    <t>Éducation prioritaire</t>
  </si>
  <si>
    <r>
      <t>Lecture : les effectifs du secteur privé hors contrat atteignent 39 300 à la rentrée 2017</t>
    </r>
    <r>
      <rPr>
        <b/>
        <sz val="8"/>
        <rFont val="Arial"/>
        <family val="2"/>
      </rPr>
      <t xml:space="preserve"> (échelle de gauche)</t>
    </r>
    <r>
      <rPr>
        <sz val="8"/>
        <rFont val="Arial"/>
        <family val="2"/>
      </rPr>
      <t>. À cette même date, la proportion d’élèves scolarisés dans le privé hors contrat parmi l’ensemble des élèves du premier degré fréquentant un établissement privé, qu’il soit sous ou hors contrat, est de 4,2 %</t>
    </r>
    <r>
      <rPr>
        <b/>
        <sz val="8"/>
        <rFont val="Arial"/>
        <family val="2"/>
      </rPr>
      <t xml:space="preserve"> (échelle de droite)</t>
    </r>
    <r>
      <rPr>
        <sz val="8"/>
        <rFont val="Arial"/>
        <family val="2"/>
      </rPr>
      <t>.</t>
    </r>
  </si>
  <si>
    <r>
      <t xml:space="preserve">Réf. : </t>
    </r>
    <r>
      <rPr>
        <i/>
        <sz val="8"/>
        <color indexed="8"/>
        <rFont val="Arial"/>
        <family val="2"/>
      </rPr>
      <t>Note d'information</t>
    </r>
    <r>
      <rPr>
        <sz val="8"/>
        <color indexed="8"/>
        <rFont val="Arial"/>
        <family val="2"/>
      </rPr>
      <t xml:space="preserve">, n° 17.25. </t>
    </r>
    <r>
      <rPr>
        <b/>
        <sz val="8"/>
        <color indexed="8"/>
        <rFont val="Arial"/>
        <family val="2"/>
      </rPr>
      <t>© DEPP</t>
    </r>
  </si>
  <si>
    <r>
      <t xml:space="preserve">Réf. : </t>
    </r>
    <r>
      <rPr>
        <i/>
        <sz val="8"/>
        <color theme="1"/>
        <rFont val="Arial"/>
        <family val="2"/>
      </rPr>
      <t>Note d'information</t>
    </r>
    <r>
      <rPr>
        <sz val="8"/>
        <color theme="1"/>
        <rFont val="Arial"/>
        <family val="2"/>
      </rPr>
      <t>, n° 17.25. © DEPP</t>
    </r>
  </si>
  <si>
    <r>
      <t xml:space="preserve">Réf. : </t>
    </r>
    <r>
      <rPr>
        <i/>
        <sz val="8"/>
        <color theme="1"/>
        <rFont val="Calibri"/>
        <family val="2"/>
        <scheme val="minor"/>
      </rPr>
      <t>Note d'information</t>
    </r>
    <r>
      <rPr>
        <sz val="8"/>
        <color theme="1"/>
        <rFont val="Calibri"/>
        <family val="2"/>
        <scheme val="minor"/>
      </rPr>
      <t>, n° 17.25. © DEPP</t>
    </r>
  </si>
  <si>
    <r>
      <t xml:space="preserve">Réf. : </t>
    </r>
    <r>
      <rPr>
        <i/>
        <sz val="8"/>
        <color theme="1"/>
        <rFont val="Calibri"/>
        <family val="2"/>
        <scheme val="minor"/>
      </rPr>
      <t>Note d'information</t>
    </r>
    <r>
      <rPr>
        <sz val="8"/>
        <color theme="1"/>
        <rFont val="Calibri"/>
        <family val="2"/>
        <scheme val="minor"/>
      </rPr>
      <t>, n° 17.25.  © DEPP</t>
    </r>
  </si>
  <si>
    <r>
      <t xml:space="preserve">Réf. : </t>
    </r>
    <r>
      <rPr>
        <i/>
        <sz val="10"/>
        <color theme="1"/>
        <rFont val="Arial"/>
        <family val="2"/>
      </rPr>
      <t>Note d'information</t>
    </r>
    <r>
      <rPr>
        <sz val="10"/>
        <color theme="1"/>
        <rFont val="Arial"/>
        <family val="2"/>
      </rPr>
      <t>, n° 17.25.  © DEPP</t>
    </r>
  </si>
  <si>
    <t>7 - Répartition des classes à cours unique CP du secteur public en fonction de leur taille</t>
  </si>
  <si>
    <t>8 - Taux de redoublement par niveau dans le secteur public (en %) - Évolution entre 2014 et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</si>
</sst>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
    <numFmt numFmtId="167" formatCode="_-* #,##0\ _€_-;\-* #,##0\ _€_-;_-* &quot;-&quot;??\ _€_-;_-@_-"/>
    <numFmt numFmtId="168" formatCode="_-* #,##0.0\ _€_-;\-* #,##0.0\ _€_-;_-* &quot;-&quot;??\ _€_-;_-@_-"/>
    <numFmt numFmtId="169" formatCode="&quot; &quot;#,##0"/>
    <numFmt numFmtId="170" formatCode="&quot; &quot;0.0"/>
    <numFmt numFmtId="171" formatCode="0.0&quot; &quot;%"/>
    <numFmt numFmtId="172" formatCode="&quot; &quot;0.0&quot; &quot;%"/>
  </numFmts>
  <fonts count="50" x14ac:knownFonts="1">
    <font>
      <sz val="11"/>
      <color theme="1"/>
      <name val="Calibri"/>
      <family val="2"/>
      <scheme val="minor"/>
    </font>
    <font>
      <sz val="11"/>
      <color theme="1"/>
      <name val="Calibri"/>
      <family val="2"/>
      <scheme val="minor"/>
    </font>
    <font>
      <sz val="10"/>
      <name val="MS Sans Serif"/>
      <family val="2"/>
    </font>
    <font>
      <sz val="9"/>
      <name val="Arial"/>
      <family val="2"/>
    </font>
    <font>
      <sz val="10"/>
      <name val="Arial"/>
      <family val="2"/>
    </font>
    <font>
      <sz val="10"/>
      <color rgb="FF000000"/>
      <name val="Arial"/>
      <family val="2"/>
    </font>
    <font>
      <b/>
      <sz val="10"/>
      <name val="Arial"/>
      <family val="2"/>
    </font>
    <font>
      <sz val="10"/>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Arial"/>
      <family val="2"/>
    </font>
    <font>
      <sz val="8"/>
      <name val="Arial"/>
      <family val="2"/>
    </font>
    <font>
      <sz val="8"/>
      <color theme="1"/>
      <name val="Arial"/>
      <family val="2"/>
    </font>
    <font>
      <b/>
      <sz val="9"/>
      <color rgb="FFCC0066"/>
      <name val="Arial"/>
      <family val="2"/>
    </font>
    <font>
      <b/>
      <sz val="9"/>
      <color theme="0"/>
      <name val="Arial"/>
      <family val="2"/>
    </font>
    <font>
      <sz val="10"/>
      <color theme="1"/>
      <name val="Arial"/>
      <family val="2"/>
    </font>
    <font>
      <i/>
      <sz val="10"/>
      <name val="Arial"/>
      <family val="2"/>
    </font>
    <font>
      <sz val="9"/>
      <color theme="0"/>
      <name val="Arial"/>
      <family val="2"/>
    </font>
    <font>
      <b/>
      <sz val="9"/>
      <color theme="1" tint="0.14999847407452621"/>
      <name val="Arial"/>
      <family val="2"/>
    </font>
    <font>
      <sz val="8"/>
      <color indexed="8"/>
      <name val="Arial"/>
      <family val="2"/>
    </font>
    <font>
      <b/>
      <sz val="9"/>
      <color theme="3"/>
      <name val="Arial"/>
      <family val="2"/>
    </font>
    <font>
      <b/>
      <sz val="10"/>
      <color theme="0"/>
      <name val="Arial"/>
      <family val="2"/>
    </font>
    <font>
      <sz val="8"/>
      <color theme="1"/>
      <name val="Calibri"/>
      <family val="2"/>
      <scheme val="minor"/>
    </font>
    <font>
      <b/>
      <sz val="8"/>
      <color rgb="FFCC0066"/>
      <name val="Arial"/>
      <family val="2"/>
    </font>
    <font>
      <i/>
      <sz val="8"/>
      <color theme="1"/>
      <name val="Arial"/>
      <family val="2"/>
    </font>
    <font>
      <i/>
      <sz val="11"/>
      <color theme="1"/>
      <name val="Calibri"/>
      <family val="2"/>
      <scheme val="minor"/>
    </font>
    <font>
      <sz val="8"/>
      <color rgb="FF000000"/>
      <name val="Arial"/>
      <family val="2"/>
    </font>
    <font>
      <i/>
      <sz val="8"/>
      <color indexed="8"/>
      <name val="Arial"/>
      <family val="2"/>
    </font>
    <font>
      <b/>
      <sz val="8"/>
      <color indexed="8"/>
      <name val="Arial"/>
      <family val="2"/>
    </font>
    <font>
      <i/>
      <sz val="8"/>
      <name val="Arial"/>
      <family val="2"/>
    </font>
    <font>
      <i/>
      <sz val="8"/>
      <color theme="1"/>
      <name val="Calibri"/>
      <family val="2"/>
      <scheme val="minor"/>
    </font>
    <font>
      <b/>
      <sz val="8"/>
      <color rgb="FFCC0099"/>
      <name val="Arial"/>
      <family val="2"/>
    </font>
    <font>
      <b/>
      <sz val="8"/>
      <color theme="1"/>
      <name val="Arial"/>
      <family val="2"/>
    </font>
    <font>
      <i/>
      <sz val="10"/>
      <color theme="1"/>
      <name val="Arial"/>
      <family val="2"/>
    </font>
  </fonts>
  <fills count="27">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4" tint="0.79998168889431442"/>
        <bgColor indexed="64"/>
      </patternFill>
    </fill>
    <fill>
      <patternFill patternType="solid">
        <fgColor theme="1"/>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dotted">
        <color auto="1"/>
      </left>
      <right/>
      <top/>
      <bottom style="dotted">
        <color auto="1"/>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bottom style="thin">
        <color indexed="64"/>
      </bottom>
      <diagonal/>
    </border>
    <border>
      <left style="thin">
        <color indexed="64"/>
      </left>
      <right/>
      <top style="thin">
        <color indexed="64"/>
      </top>
      <bottom style="dotted">
        <color auto="1"/>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dotted">
        <color theme="0"/>
      </left>
      <right style="dotted">
        <color theme="0"/>
      </right>
      <top style="thin">
        <color indexed="64"/>
      </top>
      <bottom style="thin">
        <color indexed="64"/>
      </bottom>
      <diagonal/>
    </border>
    <border>
      <left style="dotted">
        <color theme="0"/>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theme="0"/>
      </bottom>
      <diagonal/>
    </border>
    <border>
      <left style="thin">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bottom style="thin">
        <color theme="0"/>
      </bottom>
      <diagonal/>
    </border>
    <border>
      <left style="dotted">
        <color theme="0"/>
      </left>
      <right/>
      <top style="thin">
        <color indexed="64"/>
      </top>
      <bottom style="thin">
        <color indexed="64"/>
      </bottom>
      <diagonal/>
    </border>
    <border>
      <left/>
      <right style="dotted">
        <color theme="0"/>
      </right>
      <top style="thin">
        <color indexed="64"/>
      </top>
      <bottom style="thin">
        <color indexed="64"/>
      </bottom>
      <diagonal/>
    </border>
    <border>
      <left style="thin">
        <color auto="1"/>
      </left>
      <right style="thin">
        <color auto="1"/>
      </right>
      <top style="thick">
        <color rgb="FFCC0066"/>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right/>
      <top/>
      <bottom style="medium">
        <color rgb="FFCC0066"/>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style="thick">
        <color rgb="FFCC0099"/>
      </top>
      <bottom/>
      <diagonal/>
    </border>
    <border>
      <left style="thin">
        <color indexed="64"/>
      </left>
      <right/>
      <top style="thick">
        <color rgb="FFCC0099"/>
      </top>
      <bottom style="thin">
        <color indexed="64"/>
      </bottom>
      <diagonal/>
    </border>
    <border>
      <left/>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top style="thick">
        <color rgb="FFCC0099"/>
      </top>
      <bottom/>
      <diagonal/>
    </border>
    <border>
      <left/>
      <right style="thin">
        <color indexed="64"/>
      </right>
      <top style="thick">
        <color rgb="FFCC0099"/>
      </top>
      <bottom/>
      <diagonal/>
    </border>
    <border>
      <left/>
      <right/>
      <top/>
      <bottom style="medium">
        <color rgb="FFCC0099"/>
      </bottom>
      <diagonal/>
    </border>
    <border>
      <left style="thin">
        <color rgb="FFCC0099"/>
      </left>
      <right/>
      <top style="thick">
        <color rgb="FFCC0099"/>
      </top>
      <bottom style="thin">
        <color indexed="64"/>
      </bottom>
      <diagonal/>
    </border>
    <border>
      <left/>
      <right style="thin">
        <color rgb="FFCC0099"/>
      </right>
      <top style="thick">
        <color rgb="FFCC0099"/>
      </top>
      <bottom style="thin">
        <color indexed="64"/>
      </bottom>
      <diagonal/>
    </border>
    <border>
      <left style="thin">
        <color rgb="FFCC0099"/>
      </left>
      <right style="thin">
        <color auto="1"/>
      </right>
      <top style="thin">
        <color indexed="64"/>
      </top>
      <bottom style="thin">
        <color indexed="64"/>
      </bottom>
      <diagonal/>
    </border>
    <border>
      <left/>
      <right style="thin">
        <color rgb="FFCC0099"/>
      </right>
      <top style="thin">
        <color indexed="64"/>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style="thin">
        <color auto="1"/>
      </left>
      <right style="thin">
        <color rgb="FFCC0099"/>
      </right>
      <top style="thin">
        <color auto="1"/>
      </top>
      <bottom style="thin">
        <color auto="1"/>
      </bottom>
      <diagonal/>
    </border>
    <border>
      <left style="thin">
        <color rgb="FFCC0099"/>
      </left>
      <right style="thin">
        <color indexed="64"/>
      </right>
      <top style="thin">
        <color indexed="64"/>
      </top>
      <bottom/>
      <diagonal/>
    </border>
    <border>
      <left/>
      <right style="thin">
        <color rgb="FFCC0099"/>
      </right>
      <top style="thin">
        <color indexed="64"/>
      </top>
      <bottom/>
      <diagonal/>
    </border>
    <border>
      <left style="thin">
        <color rgb="FFCC0099"/>
      </left>
      <right style="thin">
        <color indexed="64"/>
      </right>
      <top/>
      <bottom/>
      <diagonal/>
    </border>
    <border>
      <left/>
      <right style="thin">
        <color rgb="FFCC0099"/>
      </right>
      <top/>
      <bottom/>
      <diagonal/>
    </border>
    <border>
      <left style="thin">
        <color rgb="FFCC0099"/>
      </left>
      <right style="thin">
        <color indexed="64"/>
      </right>
      <top/>
      <bottom style="thin">
        <color indexed="64"/>
      </bottom>
      <diagonal/>
    </border>
    <border>
      <left/>
      <right style="thin">
        <color rgb="FFCC0099"/>
      </right>
      <top/>
      <bottom style="thin">
        <color indexed="64"/>
      </bottom>
      <diagonal/>
    </border>
    <border>
      <left style="thin">
        <color auto="1"/>
      </left>
      <right/>
      <top style="thick">
        <color rgb="FFCC0066"/>
      </top>
      <bottom style="thin">
        <color auto="1"/>
      </bottom>
      <diagonal/>
    </border>
    <border>
      <left/>
      <right/>
      <top style="thick">
        <color rgb="FFCC0066"/>
      </top>
      <bottom style="thin">
        <color auto="1"/>
      </bottom>
      <diagonal/>
    </border>
    <border>
      <left/>
      <right style="thin">
        <color auto="1"/>
      </right>
      <top style="thick">
        <color rgb="FFCC0066"/>
      </top>
      <bottom style="thin">
        <color auto="1"/>
      </bottom>
      <diagonal/>
    </border>
  </borders>
  <cellStyleXfs count="388">
    <xf numFmtId="0" fontId="0" fillId="0" borderId="0"/>
    <xf numFmtId="0" fontId="2" fillId="0" borderId="0"/>
    <xf numFmtId="43" fontId="2" fillId="0" borderId="0" applyFont="0" applyFill="0" applyBorder="0" applyAlignment="0" applyProtection="0"/>
    <xf numFmtId="43" fontId="5" fillId="0" borderId="0" applyFont="0" applyFill="0" applyBorder="0" applyAlignment="0" applyProtection="0"/>
    <xf numFmtId="0" fontId="5" fillId="0" borderId="0"/>
    <xf numFmtId="0" fontId="7" fillId="0" borderId="0"/>
    <xf numFmtId="9" fontId="4" fillId="0" borderId="0" applyFont="0" applyFill="0" applyBorder="0" applyAlignment="0" applyProtection="0"/>
    <xf numFmtId="0" fontId="2"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2" fillId="21" borderId="12" applyNumberFormat="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4" fillId="22" borderId="14" applyNumberFormat="0" applyAlignment="0" applyProtection="0"/>
    <xf numFmtId="0" fontId="4" fillId="22" borderId="14" applyNumberFormat="0" applyAlignment="0" applyProtection="0"/>
    <xf numFmtId="0" fontId="4" fillId="22" borderId="14" applyNumberFormat="0" applyAlignment="0" applyProtection="0"/>
    <xf numFmtId="0" fontId="4" fillId="22" borderId="14" applyNumberFormat="0" applyAlignment="0" applyProtection="0"/>
    <xf numFmtId="0" fontId="4" fillId="22" borderId="14" applyNumberFormat="0" applyAlignment="0" applyProtection="0"/>
    <xf numFmtId="0" fontId="4" fillId="22" borderId="14" applyNumberFormat="0" applyAlignment="0" applyProtection="0"/>
    <xf numFmtId="0" fontId="4" fillId="22" borderId="14" applyNumberFormat="0" applyAlignment="0" applyProtection="0"/>
    <xf numFmtId="0" fontId="4" fillId="22" borderId="14" applyNumberFormat="0" applyAlignment="0" applyProtection="0"/>
    <xf numFmtId="0" fontId="4" fillId="22" borderId="14" applyNumberFormat="0" applyAlignment="0" applyProtection="0"/>
    <xf numFmtId="0" fontId="14" fillId="8" borderId="12" applyNumberFormat="0" applyAlignment="0" applyProtection="0"/>
    <xf numFmtId="0" fontId="14" fillId="8" borderId="12" applyNumberFormat="0" applyAlignment="0" applyProtection="0"/>
    <xf numFmtId="0" fontId="14" fillId="8" borderId="12" applyNumberFormat="0" applyAlignment="0" applyProtection="0"/>
    <xf numFmtId="0" fontId="14" fillId="8" borderId="12" applyNumberFormat="0" applyAlignment="0" applyProtection="0"/>
    <xf numFmtId="0" fontId="14" fillId="8" borderId="12" applyNumberFormat="0" applyAlignment="0" applyProtection="0"/>
    <xf numFmtId="0" fontId="14" fillId="8" borderId="12" applyNumberFormat="0" applyAlignment="0" applyProtection="0"/>
    <xf numFmtId="0" fontId="14" fillId="8" borderId="12" applyNumberFormat="0" applyAlignment="0" applyProtection="0"/>
    <xf numFmtId="0" fontId="14" fillId="8" borderId="12" applyNumberFormat="0" applyAlignment="0" applyProtection="0"/>
    <xf numFmtId="0" fontId="14" fillId="8" borderId="12" applyNumberFormat="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21" borderId="15" applyNumberFormat="0" applyAlignment="0" applyProtection="0"/>
    <xf numFmtId="0" fontId="18" fillId="21" borderId="15" applyNumberFormat="0" applyAlignment="0" applyProtection="0"/>
    <xf numFmtId="0" fontId="18" fillId="21" borderId="15" applyNumberFormat="0" applyAlignment="0" applyProtection="0"/>
    <xf numFmtId="0" fontId="18" fillId="21" borderId="15" applyNumberFormat="0" applyAlignment="0" applyProtection="0"/>
    <xf numFmtId="0" fontId="18" fillId="21" borderId="15" applyNumberFormat="0" applyAlignment="0" applyProtection="0"/>
    <xf numFmtId="0" fontId="18" fillId="21" borderId="15" applyNumberFormat="0" applyAlignment="0" applyProtection="0"/>
    <xf numFmtId="0" fontId="18" fillId="21" borderId="15" applyNumberFormat="0" applyAlignment="0" applyProtection="0"/>
    <xf numFmtId="0" fontId="18" fillId="21" borderId="15" applyNumberFormat="0" applyAlignment="0" applyProtection="0"/>
    <xf numFmtId="0" fontId="18" fillId="21"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25" fillId="24" borderId="20" applyNumberFormat="0" applyAlignment="0" applyProtection="0"/>
    <xf numFmtId="0" fontId="25" fillId="24" borderId="20" applyNumberFormat="0" applyAlignment="0" applyProtection="0"/>
    <xf numFmtId="0" fontId="25" fillId="24" borderId="20" applyNumberFormat="0" applyAlignment="0" applyProtection="0"/>
    <xf numFmtId="0" fontId="25" fillId="24" borderId="20" applyNumberFormat="0" applyAlignment="0" applyProtection="0"/>
    <xf numFmtId="0" fontId="25" fillId="24" borderId="20" applyNumberFormat="0" applyAlignment="0" applyProtection="0"/>
    <xf numFmtId="0" fontId="25" fillId="24" borderId="20" applyNumberFormat="0" applyAlignment="0" applyProtection="0"/>
    <xf numFmtId="0" fontId="25" fillId="24" borderId="20" applyNumberFormat="0" applyAlignment="0" applyProtection="0"/>
    <xf numFmtId="0" fontId="25" fillId="24" borderId="20" applyNumberFormat="0" applyAlignment="0" applyProtection="0"/>
    <xf numFmtId="0" fontId="25" fillId="24" borderId="20" applyNumberFormat="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0" fontId="4" fillId="0" borderId="0"/>
    <xf numFmtId="9" fontId="1" fillId="0" borderId="0" applyFont="0" applyFill="0" applyBorder="0" applyAlignment="0" applyProtection="0"/>
    <xf numFmtId="0" fontId="2" fillId="0" borderId="0"/>
    <xf numFmtId="0" fontId="2" fillId="0" borderId="0"/>
    <xf numFmtId="43" fontId="4" fillId="0" borderId="0" applyFont="0" applyFill="0" applyBorder="0" applyAlignment="0" applyProtection="0"/>
    <xf numFmtId="0" fontId="4" fillId="0" borderId="0"/>
    <xf numFmtId="9" fontId="2" fillId="0" borderId="0" applyFont="0" applyFill="0" applyBorder="0" applyAlignment="0" applyProtection="0"/>
  </cellStyleXfs>
  <cellXfs count="411">
    <xf numFmtId="0" fontId="0" fillId="0" borderId="0" xfId="0"/>
    <xf numFmtId="0" fontId="0" fillId="2" borderId="0" xfId="0" applyFill="1"/>
    <xf numFmtId="0" fontId="3" fillId="2" borderId="0" xfId="7" applyFont="1" applyFill="1" applyBorder="1" applyAlignment="1">
      <alignment vertical="center" wrapText="1"/>
    </xf>
    <xf numFmtId="3" fontId="3" fillId="2" borderId="0" xfId="7" applyNumberFormat="1" applyFont="1" applyFill="1" applyBorder="1"/>
    <xf numFmtId="0" fontId="3" fillId="0" borderId="4" xfId="7" applyFont="1" applyFill="1" applyBorder="1" applyAlignment="1"/>
    <xf numFmtId="0" fontId="3" fillId="0" borderId="4" xfId="7" applyFont="1" applyFill="1" applyBorder="1" applyAlignment="1">
      <alignment horizontal="center" vertical="center" wrapText="1"/>
    </xf>
    <xf numFmtId="0" fontId="3" fillId="0" borderId="4" xfId="7" applyFont="1" applyFill="1" applyBorder="1" applyAlignment="1">
      <alignment horizontal="left"/>
    </xf>
    <xf numFmtId="3" fontId="3" fillId="0" borderId="4" xfId="7" applyNumberFormat="1" applyFont="1" applyFill="1" applyBorder="1"/>
    <xf numFmtId="0" fontId="3" fillId="0" borderId="11" xfId="7" applyFont="1" applyFill="1" applyBorder="1" applyAlignment="1">
      <alignment horizontal="left"/>
    </xf>
    <xf numFmtId="3" fontId="3" fillId="0" borderId="11" xfId="7" applyNumberFormat="1" applyFont="1" applyFill="1" applyBorder="1"/>
    <xf numFmtId="0" fontId="3" fillId="0" borderId="5" xfId="7" applyFont="1" applyFill="1" applyBorder="1" applyAlignment="1">
      <alignment horizontal="left"/>
    </xf>
    <xf numFmtId="3" fontId="3" fillId="0" borderId="5" xfId="7" applyNumberFormat="1" applyFont="1" applyFill="1" applyBorder="1"/>
    <xf numFmtId="0" fontId="3" fillId="0" borderId="11" xfId="7" applyFont="1" applyFill="1" applyBorder="1"/>
    <xf numFmtId="0" fontId="3" fillId="0" borderId="5" xfId="7" applyFont="1" applyFill="1" applyBorder="1"/>
    <xf numFmtId="0" fontId="3" fillId="0" borderId="10" xfId="7" applyFont="1" applyFill="1" applyBorder="1"/>
    <xf numFmtId="3" fontId="3" fillId="0" borderId="10" xfId="7" applyNumberFormat="1" applyFont="1" applyFill="1" applyBorder="1"/>
    <xf numFmtId="0" fontId="6" fillId="2" borderId="0" xfId="7" applyFont="1" applyFill="1" applyBorder="1" applyAlignment="1">
      <alignment horizontal="center"/>
    </xf>
    <xf numFmtId="0" fontId="6" fillId="2" borderId="0" xfId="1" applyFont="1" applyFill="1"/>
    <xf numFmtId="0" fontId="8" fillId="0" borderId="22" xfId="7" applyFont="1" applyFill="1" applyBorder="1"/>
    <xf numFmtId="165" fontId="8" fillId="2" borderId="6" xfId="6" applyNumberFormat="1" applyFont="1" applyFill="1" applyBorder="1"/>
    <xf numFmtId="0" fontId="28" fillId="2" borderId="0" xfId="0" applyFont="1" applyFill="1" applyAlignment="1">
      <alignment vertical="center"/>
    </xf>
    <xf numFmtId="0" fontId="8" fillId="25" borderId="4" xfId="7" applyFont="1" applyFill="1" applyBorder="1" applyAlignment="1">
      <alignment horizontal="center" vertical="center" wrapText="1"/>
    </xf>
    <xf numFmtId="3" fontId="8" fillId="25" borderId="4" xfId="7" applyNumberFormat="1" applyFont="1" applyFill="1" applyBorder="1"/>
    <xf numFmtId="3" fontId="8" fillId="25" borderId="11" xfId="7" applyNumberFormat="1" applyFont="1" applyFill="1" applyBorder="1"/>
    <xf numFmtId="3" fontId="8" fillId="25" borderId="5" xfId="7" applyNumberFormat="1" applyFont="1" applyFill="1" applyBorder="1"/>
    <xf numFmtId="3" fontId="8" fillId="25" borderId="10" xfId="7" applyNumberFormat="1" applyFont="1" applyFill="1" applyBorder="1"/>
    <xf numFmtId="0" fontId="29" fillId="0" borderId="10" xfId="7" applyFont="1" applyFill="1" applyBorder="1"/>
    <xf numFmtId="3" fontId="29" fillId="0" borderId="10" xfId="7" applyNumberFormat="1" applyFont="1" applyFill="1" applyBorder="1"/>
    <xf numFmtId="3" fontId="29" fillId="25" borderId="10" xfId="7" applyNumberFormat="1" applyFont="1" applyFill="1" applyBorder="1"/>
    <xf numFmtId="165" fontId="3" fillId="0" borderId="4" xfId="382" applyNumberFormat="1" applyFont="1" applyFill="1" applyBorder="1"/>
    <xf numFmtId="165" fontId="3" fillId="0" borderId="11" xfId="382" applyNumberFormat="1" applyFont="1" applyFill="1" applyBorder="1"/>
    <xf numFmtId="165" fontId="3" fillId="0" borderId="5" xfId="382" applyNumberFormat="1" applyFont="1" applyFill="1" applyBorder="1"/>
    <xf numFmtId="165" fontId="3" fillId="0" borderId="10" xfId="382" applyNumberFormat="1" applyFont="1" applyFill="1" applyBorder="1"/>
    <xf numFmtId="165" fontId="29" fillId="0" borderId="10" xfId="382" applyNumberFormat="1" applyFont="1" applyFill="1" applyBorder="1"/>
    <xf numFmtId="0" fontId="4" fillId="2" borderId="0" xfId="0" applyFont="1" applyFill="1"/>
    <xf numFmtId="0" fontId="32" fillId="2" borderId="0" xfId="1" applyFont="1" applyFill="1"/>
    <xf numFmtId="0" fontId="4" fillId="2" borderId="0" xfId="381" applyFont="1" applyFill="1"/>
    <xf numFmtId="0" fontId="6" fillId="2" borderId="1" xfId="381" applyFont="1" applyFill="1" applyBorder="1" applyAlignment="1">
      <alignment horizontal="center" vertical="center"/>
    </xf>
    <xf numFmtId="0" fontId="4" fillId="2" borderId="7" xfId="381" applyFont="1" applyFill="1" applyBorder="1" applyAlignment="1">
      <alignment horizontal="left" vertical="center" wrapText="1"/>
    </xf>
    <xf numFmtId="0" fontId="4" fillId="2" borderId="7" xfId="381" applyFont="1" applyFill="1" applyBorder="1" applyAlignment="1">
      <alignment horizontal="center" vertical="center" wrapText="1"/>
    </xf>
    <xf numFmtId="0" fontId="4" fillId="2" borderId="40" xfId="381" applyFont="1" applyFill="1" applyBorder="1" applyAlignment="1">
      <alignment horizontal="center" vertical="center" wrapText="1"/>
    </xf>
    <xf numFmtId="0" fontId="4" fillId="2" borderId="10" xfId="384" applyFont="1" applyFill="1" applyBorder="1" applyAlignment="1">
      <alignment vertical="center" wrapText="1"/>
    </xf>
    <xf numFmtId="0" fontId="4" fillId="2" borderId="10" xfId="384" applyFont="1" applyFill="1" applyBorder="1" applyAlignment="1">
      <alignment horizontal="center" vertical="center" wrapText="1"/>
    </xf>
    <xf numFmtId="0" fontId="4" fillId="2" borderId="29" xfId="0" applyFont="1" applyFill="1" applyBorder="1" applyAlignment="1">
      <alignment vertical="center"/>
    </xf>
    <xf numFmtId="167" fontId="4" fillId="2" borderId="42" xfId="378" applyNumberFormat="1" applyFont="1" applyFill="1" applyBorder="1" applyAlignment="1">
      <alignment horizontal="right" vertical="center"/>
    </xf>
    <xf numFmtId="167" fontId="4" fillId="2" borderId="6" xfId="378" applyNumberFormat="1" applyFont="1" applyFill="1" applyBorder="1" applyAlignment="1">
      <alignment horizontal="right" vertical="center"/>
    </xf>
    <xf numFmtId="0" fontId="4" fillId="2" borderId="35" xfId="381" applyFont="1" applyFill="1" applyBorder="1" applyAlignment="1">
      <alignment vertical="center"/>
    </xf>
    <xf numFmtId="164" fontId="4" fillId="2" borderId="35" xfId="381" applyNumberFormat="1" applyFont="1" applyFill="1" applyBorder="1" applyAlignment="1">
      <alignment horizontal="right" vertical="center"/>
    </xf>
    <xf numFmtId="164" fontId="4" fillId="2" borderId="25" xfId="381" applyNumberFormat="1" applyFont="1" applyFill="1" applyBorder="1" applyAlignment="1">
      <alignment horizontal="right" vertical="center"/>
    </xf>
    <xf numFmtId="164" fontId="4" fillId="2" borderId="26" xfId="381" applyNumberFormat="1" applyFont="1" applyFill="1" applyBorder="1" applyAlignment="1">
      <alignment horizontal="right" vertical="center"/>
    </xf>
    <xf numFmtId="164" fontId="4" fillId="2" borderId="0" xfId="0" applyNumberFormat="1" applyFont="1" applyFill="1"/>
    <xf numFmtId="0" fontId="4" fillId="2" borderId="36" xfId="0" applyFont="1" applyFill="1" applyBorder="1" applyAlignment="1">
      <alignment vertical="center"/>
    </xf>
    <xf numFmtId="167" fontId="4" fillId="2" borderId="32" xfId="378" applyNumberFormat="1" applyFont="1" applyFill="1" applyBorder="1" applyAlignment="1">
      <alignment horizontal="right" vertical="center"/>
    </xf>
    <xf numFmtId="167" fontId="4" fillId="2" borderId="37" xfId="378" applyNumberFormat="1" applyFont="1" applyFill="1" applyBorder="1" applyAlignment="1">
      <alignment horizontal="right" vertical="center"/>
    </xf>
    <xf numFmtId="167" fontId="4" fillId="2" borderId="33" xfId="378" applyNumberFormat="1" applyFont="1" applyFill="1" applyBorder="1" applyAlignment="1">
      <alignment horizontal="right" vertical="center"/>
    </xf>
    <xf numFmtId="0" fontId="4" fillId="2" borderId="32" xfId="381" applyFont="1" applyFill="1" applyBorder="1" applyAlignment="1">
      <alignment vertical="center"/>
    </xf>
    <xf numFmtId="164" fontId="4" fillId="2" borderId="32" xfId="381" applyNumberFormat="1" applyFont="1" applyFill="1" applyBorder="1" applyAlignment="1">
      <alignment horizontal="right" vertical="center"/>
    </xf>
    <xf numFmtId="164" fontId="4" fillId="2" borderId="37" xfId="381" applyNumberFormat="1" applyFont="1" applyFill="1" applyBorder="1" applyAlignment="1">
      <alignment horizontal="right" vertical="center"/>
    </xf>
    <xf numFmtId="164" fontId="4" fillId="2" borderId="33" xfId="381" applyNumberFormat="1" applyFont="1" applyFill="1" applyBorder="1" applyAlignment="1">
      <alignment horizontal="right" vertical="center"/>
    </xf>
    <xf numFmtId="0" fontId="4" fillId="2" borderId="38" xfId="0" applyFont="1" applyFill="1" applyBorder="1" applyAlignment="1">
      <alignment vertical="center"/>
    </xf>
    <xf numFmtId="167" fontId="4" fillId="2" borderId="30" xfId="378" applyNumberFormat="1" applyFont="1" applyFill="1" applyBorder="1" applyAlignment="1">
      <alignment horizontal="right" vertical="center"/>
    </xf>
    <xf numFmtId="167" fontId="4" fillId="2" borderId="39" xfId="378" applyNumberFormat="1" applyFont="1" applyFill="1" applyBorder="1" applyAlignment="1">
      <alignment horizontal="right" vertical="center"/>
    </xf>
    <xf numFmtId="167" fontId="4" fillId="2" borderId="31" xfId="378" applyNumberFormat="1" applyFont="1" applyFill="1" applyBorder="1" applyAlignment="1">
      <alignment horizontal="right" vertical="center"/>
    </xf>
    <xf numFmtId="0" fontId="4" fillId="2" borderId="30" xfId="381" applyFont="1" applyFill="1" applyBorder="1" applyAlignment="1">
      <alignment vertical="center"/>
    </xf>
    <xf numFmtId="164" fontId="4" fillId="2" borderId="30" xfId="381" applyNumberFormat="1" applyFont="1" applyFill="1" applyBorder="1" applyAlignment="1">
      <alignment horizontal="right" vertical="center"/>
    </xf>
    <xf numFmtId="164" fontId="4" fillId="2" borderId="39" xfId="381" applyNumberFormat="1" applyFont="1" applyFill="1" applyBorder="1" applyAlignment="1">
      <alignment horizontal="right" vertical="center"/>
    </xf>
    <xf numFmtId="164" fontId="4" fillId="2" borderId="31" xfId="381" applyNumberFormat="1" applyFont="1" applyFill="1" applyBorder="1" applyAlignment="1">
      <alignment horizontal="right" vertical="center"/>
    </xf>
    <xf numFmtId="0" fontId="4" fillId="25" borderId="7" xfId="381" applyFont="1" applyFill="1" applyBorder="1" applyAlignment="1">
      <alignment horizontal="center" vertical="center" wrapText="1"/>
    </xf>
    <xf numFmtId="0" fontId="4" fillId="25" borderId="40" xfId="381" applyFont="1" applyFill="1" applyBorder="1" applyAlignment="1">
      <alignment horizontal="center" vertical="center" wrapText="1"/>
    </xf>
    <xf numFmtId="0" fontId="4" fillId="25" borderId="41" xfId="381" applyFont="1" applyFill="1" applyBorder="1" applyAlignment="1">
      <alignment horizontal="center" vertical="center" wrapText="1"/>
    </xf>
    <xf numFmtId="164" fontId="4" fillId="25" borderId="42" xfId="381" applyNumberFormat="1" applyFont="1" applyFill="1" applyBorder="1" applyAlignment="1">
      <alignment horizontal="right" vertical="center"/>
    </xf>
    <xf numFmtId="164" fontId="4" fillId="25" borderId="6" xfId="381" applyNumberFormat="1" applyFont="1" applyFill="1" applyBorder="1" applyAlignment="1">
      <alignment horizontal="right" vertical="center"/>
    </xf>
    <xf numFmtId="164" fontId="4" fillId="25" borderId="27" xfId="381" applyNumberFormat="1" applyFont="1" applyFill="1" applyBorder="1" applyAlignment="1">
      <alignment horizontal="right" vertical="center"/>
    </xf>
    <xf numFmtId="164" fontId="4" fillId="25" borderId="32" xfId="381" applyNumberFormat="1" applyFont="1" applyFill="1" applyBorder="1" applyAlignment="1">
      <alignment horizontal="right" vertical="center"/>
    </xf>
    <xf numFmtId="164" fontId="4" fillId="25" borderId="37" xfId="381" applyNumberFormat="1" applyFont="1" applyFill="1" applyBorder="1" applyAlignment="1">
      <alignment horizontal="right" vertical="center"/>
    </xf>
    <xf numFmtId="164" fontId="4" fillId="25" borderId="33" xfId="381" applyNumberFormat="1" applyFont="1" applyFill="1" applyBorder="1" applyAlignment="1">
      <alignment horizontal="right" vertical="center"/>
    </xf>
    <xf numFmtId="164" fontId="4" fillId="25" borderId="30" xfId="381" applyNumberFormat="1" applyFont="1" applyFill="1" applyBorder="1" applyAlignment="1">
      <alignment horizontal="right" vertical="center"/>
    </xf>
    <xf numFmtId="164" fontId="4" fillId="25" borderId="39" xfId="381" applyNumberFormat="1" applyFont="1" applyFill="1" applyBorder="1" applyAlignment="1">
      <alignment horizontal="right" vertical="center"/>
    </xf>
    <xf numFmtId="164" fontId="4" fillId="25" borderId="31" xfId="381" applyNumberFormat="1" applyFont="1" applyFill="1" applyBorder="1" applyAlignment="1">
      <alignment horizontal="right" vertical="center"/>
    </xf>
    <xf numFmtId="0" fontId="6" fillId="2" borderId="0" xfId="386" applyFont="1" applyFill="1" applyBorder="1"/>
    <xf numFmtId="0" fontId="3" fillId="2" borderId="0" xfId="386" applyFont="1" applyFill="1" applyBorder="1" applyAlignment="1">
      <alignment horizontal="left"/>
    </xf>
    <xf numFmtId="0" fontId="3" fillId="2" borderId="0" xfId="386" applyFont="1" applyFill="1"/>
    <xf numFmtId="0" fontId="3" fillId="2" borderId="0" xfId="383" applyFont="1" applyFill="1" applyBorder="1" applyAlignment="1">
      <alignment horizontal="left" wrapText="1"/>
    </xf>
    <xf numFmtId="0" fontId="3" fillId="2" borderId="0" xfId="383" applyNumberFormat="1" applyFont="1" applyFill="1" applyBorder="1" applyAlignment="1">
      <alignment horizontal="left" vertical="center" wrapText="1"/>
    </xf>
    <xf numFmtId="0" fontId="33" fillId="26" borderId="5" xfId="383" applyNumberFormat="1" applyFont="1" applyFill="1" applyBorder="1" applyAlignment="1">
      <alignment horizontal="center" vertical="center" wrapText="1"/>
    </xf>
    <xf numFmtId="0" fontId="30" fillId="26" borderId="5" xfId="383" applyNumberFormat="1" applyFont="1" applyFill="1" applyBorder="1" applyAlignment="1">
      <alignment horizontal="center" vertical="center" wrapText="1"/>
    </xf>
    <xf numFmtId="0" fontId="3" fillId="2" borderId="29" xfId="383" applyFont="1" applyFill="1" applyBorder="1" applyAlignment="1">
      <alignment horizontal="left" wrapText="1"/>
    </xf>
    <xf numFmtId="0" fontId="8" fillId="2" borderId="0" xfId="383" applyFont="1" applyFill="1" applyBorder="1" applyAlignment="1">
      <alignment horizontal="left" wrapText="1"/>
    </xf>
    <xf numFmtId="3" fontId="3" fillId="2" borderId="44" xfId="385" applyNumberFormat="1" applyFont="1" applyFill="1" applyBorder="1"/>
    <xf numFmtId="3" fontId="3" fillId="2" borderId="45" xfId="385" applyNumberFormat="1" applyFont="1" applyFill="1" applyBorder="1"/>
    <xf numFmtId="3" fontId="3" fillId="2" borderId="46" xfId="385" applyNumberFormat="1" applyFont="1" applyFill="1" applyBorder="1"/>
    <xf numFmtId="165" fontId="3" fillId="2" borderId="47" xfId="6" applyNumberFormat="1" applyFont="1" applyFill="1" applyBorder="1"/>
    <xf numFmtId="0" fontId="3" fillId="2" borderId="36" xfId="383" applyFont="1" applyFill="1" applyBorder="1" applyAlignment="1">
      <alignment horizontal="left" wrapText="1"/>
    </xf>
    <xf numFmtId="3" fontId="3" fillId="2" borderId="48" xfId="385" applyNumberFormat="1" applyFont="1" applyFill="1" applyBorder="1"/>
    <xf numFmtId="3" fontId="3" fillId="2" borderId="49" xfId="385" applyNumberFormat="1" applyFont="1" applyFill="1" applyBorder="1"/>
    <xf numFmtId="3" fontId="3" fillId="2" borderId="50" xfId="385" applyNumberFormat="1" applyFont="1" applyFill="1" applyBorder="1"/>
    <xf numFmtId="165" fontId="3" fillId="2" borderId="51" xfId="386" applyNumberFormat="1" applyFont="1" applyFill="1" applyBorder="1"/>
    <xf numFmtId="0" fontId="3" fillId="2" borderId="38" xfId="383" applyFont="1" applyFill="1" applyBorder="1" applyAlignment="1">
      <alignment horizontal="left" wrapText="1"/>
    </xf>
    <xf numFmtId="3" fontId="3" fillId="2" borderId="52" xfId="385" applyNumberFormat="1" applyFont="1" applyFill="1" applyBorder="1"/>
    <xf numFmtId="3" fontId="3" fillId="2" borderId="53" xfId="385" applyNumberFormat="1" applyFont="1" applyFill="1" applyBorder="1"/>
    <xf numFmtId="3" fontId="3" fillId="2" borderId="54" xfId="385" applyNumberFormat="1" applyFont="1" applyFill="1" applyBorder="1"/>
    <xf numFmtId="165" fontId="3" fillId="2" borderId="55" xfId="386" applyNumberFormat="1" applyFont="1" applyFill="1" applyBorder="1"/>
    <xf numFmtId="0" fontId="30" fillId="26" borderId="10" xfId="383" applyFont="1" applyFill="1" applyBorder="1" applyAlignment="1">
      <alignment horizontal="left" wrapText="1"/>
    </xf>
    <xf numFmtId="3" fontId="30" fillId="26" borderId="10" xfId="385" applyNumberFormat="1" applyFont="1" applyFill="1" applyBorder="1"/>
    <xf numFmtId="165" fontId="30" fillId="26" borderId="10" xfId="385" applyNumberFormat="1" applyFont="1" applyFill="1" applyBorder="1"/>
    <xf numFmtId="0" fontId="30" fillId="26" borderId="43" xfId="383" applyFont="1" applyFill="1" applyBorder="1" applyAlignment="1">
      <alignment horizontal="left" wrapText="1"/>
    </xf>
    <xf numFmtId="0" fontId="8" fillId="2" borderId="56" xfId="383" applyFont="1" applyFill="1" applyBorder="1" applyAlignment="1">
      <alignment horizontal="left" wrapText="1"/>
    </xf>
    <xf numFmtId="3" fontId="30" fillId="26" borderId="43" xfId="385" applyNumberFormat="1" applyFont="1" applyFill="1" applyBorder="1"/>
    <xf numFmtId="165" fontId="30" fillId="26" borderId="43" xfId="385" applyNumberFormat="1" applyFont="1" applyFill="1" applyBorder="1"/>
    <xf numFmtId="0" fontId="30" fillId="26" borderId="5" xfId="383" applyFont="1" applyFill="1" applyBorder="1" applyAlignment="1">
      <alignment horizontal="left" wrapText="1"/>
    </xf>
    <xf numFmtId="3" fontId="30" fillId="26" borderId="5" xfId="385" applyNumberFormat="1" applyFont="1" applyFill="1" applyBorder="1"/>
    <xf numFmtId="165" fontId="30" fillId="26" borderId="5" xfId="385" applyNumberFormat="1" applyFont="1" applyFill="1" applyBorder="1"/>
    <xf numFmtId="0" fontId="3" fillId="2" borderId="0" xfId="386" applyFont="1" applyFill="1" applyAlignment="1">
      <alignment horizontal="left"/>
    </xf>
    <xf numFmtId="3" fontId="3" fillId="25" borderId="46" xfId="385" applyNumberFormat="1" applyFont="1" applyFill="1" applyBorder="1"/>
    <xf numFmtId="3" fontId="3" fillId="25" borderId="50" xfId="385" applyNumberFormat="1" applyFont="1" applyFill="1" applyBorder="1"/>
    <xf numFmtId="3" fontId="3" fillId="25" borderId="54" xfId="385" applyNumberFormat="1" applyFont="1" applyFill="1" applyBorder="1"/>
    <xf numFmtId="0" fontId="27" fillId="2" borderId="0" xfId="0" applyNumberFormat="1" applyFont="1" applyFill="1"/>
    <xf numFmtId="0" fontId="27" fillId="2" borderId="0" xfId="0" applyFont="1" applyFill="1" applyAlignment="1">
      <alignment horizontal="left"/>
    </xf>
    <xf numFmtId="0" fontId="26" fillId="2" borderId="7"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0" xfId="0" applyFont="1" applyFill="1" applyBorder="1" applyAlignment="1">
      <alignment horizontal="center" vertical="center" wrapText="1"/>
    </xf>
    <xf numFmtId="0" fontId="26" fillId="2" borderId="4" xfId="0" applyNumberFormat="1" applyFont="1" applyFill="1" applyBorder="1" applyAlignment="1">
      <alignment horizontal="center"/>
    </xf>
    <xf numFmtId="0" fontId="26" fillId="2" borderId="1" xfId="0" applyFont="1" applyFill="1" applyBorder="1" applyAlignment="1">
      <alignment horizontal="center"/>
    </xf>
    <xf numFmtId="3" fontId="26" fillId="2" borderId="4" xfId="0" applyNumberFormat="1" applyFont="1" applyFill="1" applyBorder="1" applyAlignment="1">
      <alignment horizontal="center"/>
    </xf>
    <xf numFmtId="0" fontId="26" fillId="2" borderId="11" xfId="0" applyNumberFormat="1" applyFont="1" applyFill="1" applyBorder="1" applyAlignment="1">
      <alignment horizontal="center"/>
    </xf>
    <xf numFmtId="0" fontId="26" fillId="2" borderId="23" xfId="0" applyFont="1" applyFill="1" applyBorder="1" applyAlignment="1">
      <alignment horizontal="center"/>
    </xf>
    <xf numFmtId="3" fontId="26" fillId="2" borderId="11" xfId="0" applyNumberFormat="1" applyFont="1" applyFill="1" applyBorder="1" applyAlignment="1">
      <alignment horizontal="center"/>
    </xf>
    <xf numFmtId="1" fontId="26" fillId="2" borderId="23" xfId="0" applyNumberFormat="1" applyFont="1" applyFill="1" applyBorder="1" applyAlignment="1">
      <alignment horizontal="center"/>
    </xf>
    <xf numFmtId="0" fontId="26" fillId="2" borderId="11" xfId="0" quotePrefix="1" applyNumberFormat="1" applyFont="1" applyFill="1" applyBorder="1" applyAlignment="1">
      <alignment horizontal="center"/>
    </xf>
    <xf numFmtId="49" fontId="26" fillId="2" borderId="11" xfId="0" applyNumberFormat="1" applyFont="1" applyFill="1" applyBorder="1" applyAlignment="1">
      <alignment horizontal="center"/>
    </xf>
    <xf numFmtId="3" fontId="27" fillId="2" borderId="11" xfId="0" applyNumberFormat="1" applyFont="1" applyFill="1" applyBorder="1" applyAlignment="1">
      <alignment horizontal="center"/>
    </xf>
    <xf numFmtId="3" fontId="27" fillId="2" borderId="0" xfId="0" applyNumberFormat="1" applyFont="1" applyFill="1" applyBorder="1" applyAlignment="1">
      <alignment horizontal="center"/>
    </xf>
    <xf numFmtId="0" fontId="27" fillId="2" borderId="23" xfId="0" applyFont="1" applyFill="1" applyBorder="1" applyAlignment="1">
      <alignment horizontal="center"/>
    </xf>
    <xf numFmtId="0" fontId="26" fillId="2" borderId="24" xfId="0" applyNumberFormat="1" applyFont="1" applyFill="1" applyBorder="1" applyAlignment="1">
      <alignment horizontal="center"/>
    </xf>
    <xf numFmtId="3" fontId="26" fillId="2" borderId="23" xfId="0" applyNumberFormat="1" applyFont="1" applyFill="1" applyBorder="1" applyAlignment="1">
      <alignment horizontal="center"/>
    </xf>
    <xf numFmtId="0" fontId="26" fillId="2" borderId="5" xfId="0" quotePrefix="1" applyNumberFormat="1" applyFont="1" applyFill="1" applyBorder="1" applyAlignment="1">
      <alignment horizontal="center"/>
    </xf>
    <xf numFmtId="0" fontId="27" fillId="2" borderId="5" xfId="0" applyFont="1" applyFill="1" applyBorder="1" applyAlignment="1">
      <alignment horizontal="left"/>
    </xf>
    <xf numFmtId="0" fontId="26" fillId="2" borderId="21" xfId="0" applyFont="1" applyFill="1" applyBorder="1" applyAlignment="1">
      <alignment horizontal="center"/>
    </xf>
    <xf numFmtId="3" fontId="26" fillId="2" borderId="5" xfId="0" applyNumberFormat="1" applyFont="1" applyFill="1" applyBorder="1" applyAlignment="1">
      <alignment horizontal="center"/>
    </xf>
    <xf numFmtId="3" fontId="26" fillId="2" borderId="0" xfId="0" applyNumberFormat="1" applyFont="1" applyFill="1" applyBorder="1" applyAlignment="1">
      <alignment horizontal="center"/>
    </xf>
    <xf numFmtId="0" fontId="35" fillId="2" borderId="4" xfId="0" applyFont="1" applyFill="1" applyBorder="1" applyAlignment="1">
      <alignment horizontal="left"/>
    </xf>
    <xf numFmtId="0" fontId="27" fillId="2" borderId="11" xfId="0" applyFont="1" applyFill="1" applyBorder="1" applyAlignment="1">
      <alignment horizontal="left"/>
    </xf>
    <xf numFmtId="49" fontId="27" fillId="2" borderId="11" xfId="0" applyNumberFormat="1" applyFont="1" applyFill="1" applyBorder="1" applyAlignment="1">
      <alignment horizontal="left"/>
    </xf>
    <xf numFmtId="0" fontId="27" fillId="2" borderId="11" xfId="0" applyFont="1" applyFill="1" applyBorder="1" applyAlignment="1">
      <alignment horizontal="left" vertical="center"/>
    </xf>
    <xf numFmtId="3" fontId="26" fillId="2" borderId="23" xfId="0" applyNumberFormat="1" applyFont="1" applyFill="1" applyBorder="1" applyAlignment="1">
      <alignment horizontal="center" vertical="center" wrapText="1"/>
    </xf>
    <xf numFmtId="0" fontId="0" fillId="2" borderId="0" xfId="0" applyFill="1" applyBorder="1"/>
    <xf numFmtId="0" fontId="36" fillId="2" borderId="0" xfId="0" applyFont="1" applyFill="1" applyBorder="1" applyAlignment="1">
      <alignment horizontal="center"/>
    </xf>
    <xf numFmtId="0" fontId="4" fillId="2" borderId="8" xfId="381" applyFont="1" applyFill="1" applyBorder="1" applyAlignment="1">
      <alignment horizontal="center" vertical="center" wrapText="1"/>
    </xf>
    <xf numFmtId="0" fontId="4" fillId="2" borderId="57" xfId="381" applyFont="1" applyFill="1" applyBorder="1" applyAlignment="1">
      <alignment horizontal="center" vertical="center" wrapText="1"/>
    </xf>
    <xf numFmtId="0" fontId="4" fillId="2" borderId="58" xfId="381" applyFont="1" applyFill="1" applyBorder="1" applyAlignment="1">
      <alignment horizontal="center" vertical="center" wrapText="1"/>
    </xf>
    <xf numFmtId="0" fontId="4" fillId="25" borderId="57" xfId="381" applyFont="1" applyFill="1" applyBorder="1" applyAlignment="1">
      <alignment horizontal="center" vertical="center" wrapText="1"/>
    </xf>
    <xf numFmtId="0" fontId="37" fillId="26" borderId="1" xfId="0" applyFont="1" applyFill="1" applyBorder="1" applyAlignment="1">
      <alignment vertical="center"/>
    </xf>
    <xf numFmtId="0" fontId="37" fillId="26" borderId="7" xfId="0" applyFont="1" applyFill="1" applyBorder="1" applyAlignment="1">
      <alignment vertical="center"/>
    </xf>
    <xf numFmtId="0" fontId="37" fillId="26" borderId="21" xfId="0" applyFont="1" applyFill="1" applyBorder="1" applyAlignment="1">
      <alignment vertical="center"/>
    </xf>
    <xf numFmtId="168" fontId="4" fillId="2" borderId="32" xfId="378" applyNumberFormat="1" applyFont="1" applyFill="1" applyBorder="1" applyAlignment="1">
      <alignment horizontal="right" vertical="center"/>
    </xf>
    <xf numFmtId="168" fontId="4" fillId="2" borderId="37" xfId="378" applyNumberFormat="1" applyFont="1" applyFill="1" applyBorder="1" applyAlignment="1">
      <alignment horizontal="right" vertical="center"/>
    </xf>
    <xf numFmtId="168" fontId="4" fillId="2" borderId="35" xfId="378" applyNumberFormat="1" applyFont="1" applyFill="1" applyBorder="1" applyAlignment="1">
      <alignment horizontal="right" vertical="center"/>
    </xf>
    <xf numFmtId="168" fontId="4" fillId="2" borderId="25" xfId="378" applyNumberFormat="1" applyFont="1" applyFill="1" applyBorder="1" applyAlignment="1">
      <alignment horizontal="right" vertical="center"/>
    </xf>
    <xf numFmtId="168" fontId="4" fillId="2" borderId="26" xfId="378" applyNumberFormat="1" applyFont="1" applyFill="1" applyBorder="1" applyAlignment="1">
      <alignment horizontal="right" vertical="center"/>
    </xf>
    <xf numFmtId="168" fontId="4" fillId="2" borderId="33" xfId="378" applyNumberFormat="1" applyFont="1" applyFill="1" applyBorder="1" applyAlignment="1">
      <alignment horizontal="right" vertical="center"/>
    </xf>
    <xf numFmtId="168" fontId="4" fillId="2" borderId="30" xfId="378" applyNumberFormat="1" applyFont="1" applyFill="1" applyBorder="1" applyAlignment="1">
      <alignment horizontal="right" vertical="center"/>
    </xf>
    <xf numFmtId="168" fontId="4" fillId="2" borderId="39" xfId="378" applyNumberFormat="1" applyFont="1" applyFill="1" applyBorder="1" applyAlignment="1">
      <alignment horizontal="right" vertical="center"/>
    </xf>
    <xf numFmtId="168" fontId="4" fillId="2" borderId="31" xfId="378" applyNumberFormat="1" applyFont="1" applyFill="1" applyBorder="1" applyAlignment="1">
      <alignment horizontal="right" vertical="center"/>
    </xf>
    <xf numFmtId="167" fontId="4" fillId="2" borderId="35" xfId="378" applyNumberFormat="1" applyFont="1" applyFill="1" applyBorder="1" applyAlignment="1">
      <alignment horizontal="right" vertical="center"/>
    </xf>
    <xf numFmtId="167" fontId="4" fillId="2" borderId="25" xfId="378" applyNumberFormat="1" applyFont="1" applyFill="1" applyBorder="1" applyAlignment="1">
      <alignment horizontal="right" vertical="center"/>
    </xf>
    <xf numFmtId="167" fontId="4" fillId="2" borderId="26" xfId="378" applyNumberFormat="1" applyFont="1" applyFill="1" applyBorder="1" applyAlignment="1">
      <alignment horizontal="right" vertical="center"/>
    </xf>
    <xf numFmtId="0" fontId="28" fillId="2" borderId="0" xfId="0" applyFont="1" applyFill="1" applyAlignment="1">
      <alignment horizontal="left" vertical="center"/>
    </xf>
    <xf numFmtId="0" fontId="26" fillId="2" borderId="0" xfId="1" applyFont="1" applyFill="1"/>
    <xf numFmtId="0" fontId="38" fillId="2" borderId="0" xfId="0" applyFont="1" applyFill="1"/>
    <xf numFmtId="0" fontId="27" fillId="0" borderId="4" xfId="7" applyFont="1" applyFill="1" applyBorder="1" applyAlignment="1">
      <alignment horizontal="left"/>
    </xf>
    <xf numFmtId="3" fontId="27" fillId="0" borderId="4" xfId="7" applyNumberFormat="1" applyFont="1" applyFill="1" applyBorder="1"/>
    <xf numFmtId="0" fontId="27" fillId="0" borderId="11" xfId="7" applyFont="1" applyFill="1" applyBorder="1" applyAlignment="1">
      <alignment horizontal="left"/>
    </xf>
    <xf numFmtId="3" fontId="27" fillId="0" borderId="11" xfId="7" applyNumberFormat="1" applyFont="1" applyFill="1" applyBorder="1"/>
    <xf numFmtId="0" fontId="27" fillId="0" borderId="5" xfId="7" applyFont="1" applyFill="1" applyBorder="1" applyAlignment="1">
      <alignment horizontal="left"/>
    </xf>
    <xf numFmtId="0" fontId="27" fillId="0" borderId="11" xfId="7" applyFont="1" applyFill="1" applyBorder="1"/>
    <xf numFmtId="0" fontId="27" fillId="0" borderId="60" xfId="7" applyFont="1" applyFill="1" applyBorder="1" applyAlignment="1">
      <alignment horizontal="center" vertical="center" wrapText="1"/>
    </xf>
    <xf numFmtId="0" fontId="26" fillId="0" borderId="60" xfId="7" applyFont="1" applyFill="1" applyBorder="1" applyAlignment="1">
      <alignment horizontal="center" vertical="center" wrapText="1"/>
    </xf>
    <xf numFmtId="0" fontId="27" fillId="0" borderId="61" xfId="7" applyFont="1" applyFill="1" applyBorder="1" applyAlignment="1">
      <alignment horizontal="left"/>
    </xf>
    <xf numFmtId="3" fontId="27" fillId="0" borderId="61" xfId="7" applyNumberFormat="1" applyFont="1" applyFill="1" applyBorder="1"/>
    <xf numFmtId="3" fontId="26" fillId="0" borderId="61" xfId="7" applyNumberFormat="1" applyFont="1" applyFill="1" applyBorder="1"/>
    <xf numFmtId="3" fontId="26" fillId="0" borderId="11" xfId="7" applyNumberFormat="1" applyFont="1" applyFill="1" applyBorder="1"/>
    <xf numFmtId="0" fontId="39" fillId="0" borderId="11" xfId="7" applyFont="1" applyFill="1" applyBorder="1"/>
    <xf numFmtId="3" fontId="39" fillId="0" borderId="11" xfId="7" applyNumberFormat="1" applyFont="1" applyFill="1" applyBorder="1"/>
    <xf numFmtId="0" fontId="26" fillId="0" borderId="5" xfId="7" applyFont="1" applyFill="1" applyBorder="1"/>
    <xf numFmtId="165" fontId="26" fillId="0" borderId="5" xfId="6" applyNumberFormat="1" applyFont="1" applyFill="1" applyBorder="1"/>
    <xf numFmtId="0" fontId="42" fillId="0" borderId="63" xfId="0" applyFont="1" applyBorder="1"/>
    <xf numFmtId="0" fontId="38" fillId="2" borderId="63" xfId="0" applyFont="1" applyFill="1" applyBorder="1"/>
    <xf numFmtId="166" fontId="27" fillId="0" borderId="11" xfId="7" applyNumberFormat="1" applyFont="1" applyFill="1" applyBorder="1" applyAlignment="1">
      <alignment horizontal="right"/>
    </xf>
    <xf numFmtId="166" fontId="39" fillId="0" borderId="11" xfId="7" applyNumberFormat="1" applyFont="1" applyFill="1" applyBorder="1" applyAlignment="1">
      <alignment horizontal="right"/>
    </xf>
    <xf numFmtId="165" fontId="26" fillId="0" borderId="5" xfId="6" applyNumberFormat="1" applyFont="1" applyFill="1" applyBorder="1" applyAlignment="1">
      <alignment horizontal="right"/>
    </xf>
    <xf numFmtId="0" fontId="45" fillId="0" borderId="11" xfId="7" applyFont="1" applyFill="1" applyBorder="1" applyAlignment="1">
      <alignment horizontal="left" indent="1"/>
    </xf>
    <xf numFmtId="3" fontId="45" fillId="0" borderId="11" xfId="7" applyNumberFormat="1" applyFont="1" applyFill="1" applyBorder="1"/>
    <xf numFmtId="0" fontId="45" fillId="0" borderId="5" xfId="7" applyFont="1" applyFill="1" applyBorder="1" applyAlignment="1">
      <alignment horizontal="left" indent="1"/>
    </xf>
    <xf numFmtId="3" fontId="45" fillId="0" borderId="5" xfId="7" applyNumberFormat="1" applyFont="1" applyFill="1" applyBorder="1"/>
    <xf numFmtId="0" fontId="27" fillId="0" borderId="10" xfId="7" applyFont="1" applyFill="1" applyBorder="1" applyAlignment="1">
      <alignment horizontal="left"/>
    </xf>
    <xf numFmtId="165" fontId="27" fillId="0" borderId="2" xfId="382" applyNumberFormat="1" applyFont="1" applyFill="1" applyBorder="1"/>
    <xf numFmtId="165" fontId="27" fillId="0" borderId="3" xfId="382" applyNumberFormat="1" applyFont="1" applyFill="1" applyBorder="1"/>
    <xf numFmtId="165" fontId="27" fillId="0" borderId="0" xfId="382" applyNumberFormat="1" applyFont="1" applyFill="1" applyBorder="1"/>
    <xf numFmtId="165" fontId="27" fillId="0" borderId="24" xfId="382" applyNumberFormat="1" applyFont="1" applyFill="1" applyBorder="1"/>
    <xf numFmtId="165" fontId="27" fillId="0" borderId="34" xfId="382" applyNumberFormat="1" applyFont="1" applyFill="1" applyBorder="1"/>
    <xf numFmtId="165" fontId="27" fillId="0" borderId="28" xfId="382" applyNumberFormat="1" applyFont="1" applyFill="1" applyBorder="1"/>
    <xf numFmtId="165" fontId="27" fillId="0" borderId="8" xfId="382" applyNumberFormat="1" applyFont="1" applyFill="1" applyBorder="1"/>
    <xf numFmtId="165" fontId="27" fillId="0" borderId="9" xfId="382" applyNumberFormat="1" applyFont="1" applyFill="1" applyBorder="1"/>
    <xf numFmtId="0" fontId="27" fillId="0" borderId="60" xfId="7" applyFont="1" applyFill="1" applyBorder="1" applyAlignment="1">
      <alignment horizontal="center" vertical="center"/>
    </xf>
    <xf numFmtId="0" fontId="46" fillId="2" borderId="0" xfId="0" applyFont="1" applyFill="1"/>
    <xf numFmtId="0" fontId="38" fillId="2" borderId="59" xfId="0" applyFont="1" applyFill="1" applyBorder="1"/>
    <xf numFmtId="0" fontId="27" fillId="0" borderId="59" xfId="7" applyFont="1" applyFill="1" applyBorder="1" applyAlignment="1">
      <alignment horizontal="center" vertical="center" wrapText="1"/>
    </xf>
    <xf numFmtId="0" fontId="39" fillId="0" borderId="10" xfId="7" applyFont="1" applyFill="1" applyBorder="1" applyAlignment="1">
      <alignment horizontal="left"/>
    </xf>
    <xf numFmtId="3" fontId="39" fillId="0" borderId="10" xfId="7" applyNumberFormat="1" applyFont="1" applyFill="1" applyBorder="1"/>
    <xf numFmtId="0" fontId="28" fillId="2" borderId="60" xfId="5" applyFont="1" applyFill="1" applyBorder="1" applyAlignment="1">
      <alignment horizontal="center" vertical="center" wrapText="1"/>
    </xf>
    <xf numFmtId="0" fontId="28" fillId="25" borderId="60" xfId="5" applyFont="1" applyFill="1" applyBorder="1" applyAlignment="1">
      <alignment horizontal="center" vertical="center" wrapText="1"/>
    </xf>
    <xf numFmtId="166" fontId="27" fillId="25" borderId="61" xfId="7" applyNumberFormat="1" applyFont="1" applyFill="1" applyBorder="1" applyAlignment="1">
      <alignment horizontal="center"/>
    </xf>
    <xf numFmtId="166" fontId="27" fillId="0" borderId="61" xfId="7" applyNumberFormat="1" applyFont="1" applyFill="1" applyBorder="1" applyAlignment="1">
      <alignment horizontal="center"/>
    </xf>
    <xf numFmtId="166" fontId="27" fillId="25" borderId="11" xfId="7" applyNumberFormat="1" applyFont="1" applyFill="1" applyBorder="1" applyAlignment="1">
      <alignment horizontal="center"/>
    </xf>
    <xf numFmtId="166" fontId="27" fillId="0" borderId="11" xfId="7" applyNumberFormat="1" applyFont="1" applyFill="1" applyBorder="1" applyAlignment="1">
      <alignment horizontal="center"/>
    </xf>
    <xf numFmtId="4" fontId="27" fillId="0" borderId="11" xfId="7" applyNumberFormat="1" applyFont="1" applyFill="1" applyBorder="1" applyAlignment="1">
      <alignment horizontal="center"/>
    </xf>
    <xf numFmtId="0" fontId="47" fillId="26" borderId="5" xfId="383" applyFont="1" applyFill="1" applyBorder="1" applyAlignment="1">
      <alignment horizontal="left" wrapText="1"/>
    </xf>
    <xf numFmtId="3" fontId="47" fillId="0" borderId="60" xfId="7" applyNumberFormat="1" applyFont="1" applyFill="1" applyBorder="1"/>
    <xf numFmtId="166" fontId="47" fillId="25" borderId="60" xfId="7" applyNumberFormat="1" applyFont="1" applyFill="1" applyBorder="1" applyAlignment="1">
      <alignment horizontal="center"/>
    </xf>
    <xf numFmtId="166" fontId="47" fillId="0" borderId="60" xfId="7" applyNumberFormat="1" applyFont="1" applyFill="1" applyBorder="1" applyAlignment="1">
      <alignment horizontal="center"/>
    </xf>
    <xf numFmtId="0" fontId="38" fillId="2" borderId="0" xfId="0" applyFont="1" applyFill="1" applyBorder="1"/>
    <xf numFmtId="0" fontId="46" fillId="2" borderId="0" xfId="0" applyFont="1" applyFill="1" applyBorder="1"/>
    <xf numFmtId="165" fontId="27" fillId="0" borderId="11" xfId="382" applyNumberFormat="1" applyFont="1" applyFill="1" applyBorder="1" applyAlignment="1">
      <alignment horizontal="center"/>
    </xf>
    <xf numFmtId="165" fontId="27" fillId="0" borderId="5" xfId="382" applyNumberFormat="1" applyFont="1" applyFill="1" applyBorder="1" applyAlignment="1">
      <alignment horizontal="center"/>
    </xf>
    <xf numFmtId="3" fontId="38" fillId="2" borderId="0" xfId="0" applyNumberFormat="1" applyFont="1" applyFill="1"/>
    <xf numFmtId="165" fontId="38" fillId="2" borderId="0" xfId="382" applyNumberFormat="1" applyFont="1" applyFill="1"/>
    <xf numFmtId="0" fontId="38" fillId="2" borderId="0" xfId="0" applyFont="1" applyFill="1" applyBorder="1" applyAlignment="1">
      <alignment vertical="center"/>
    </xf>
    <xf numFmtId="0" fontId="28" fillId="2" borderId="0" xfId="0" applyFont="1" applyFill="1"/>
    <xf numFmtId="0" fontId="28" fillId="2" borderId="21" xfId="0" applyFont="1" applyFill="1" applyBorder="1" applyAlignment="1">
      <alignment horizontal="center"/>
    </xf>
    <xf numFmtId="0" fontId="28" fillId="2" borderId="28" xfId="0" applyFont="1" applyFill="1" applyBorder="1" applyAlignment="1">
      <alignment horizontal="center"/>
    </xf>
    <xf numFmtId="0" fontId="28" fillId="2" borderId="2" xfId="0" applyFont="1" applyFill="1" applyBorder="1"/>
    <xf numFmtId="0" fontId="28" fillId="2" borderId="3" xfId="0" applyFont="1" applyFill="1" applyBorder="1"/>
    <xf numFmtId="0" fontId="40" fillId="2" borderId="11" xfId="0" applyFont="1" applyFill="1" applyBorder="1" applyAlignment="1">
      <alignment horizontal="left" vertical="center" indent="1"/>
    </xf>
    <xf numFmtId="0" fontId="39" fillId="2" borderId="10" xfId="0" applyFont="1" applyFill="1" applyBorder="1" applyAlignment="1">
      <alignment vertical="center"/>
    </xf>
    <xf numFmtId="0" fontId="39" fillId="2" borderId="30" xfId="0" applyFont="1" applyFill="1" applyBorder="1" applyAlignment="1">
      <alignment horizontal="left" vertical="center" wrapText="1"/>
    </xf>
    <xf numFmtId="0" fontId="28" fillId="2" borderId="4" xfId="0" applyFont="1" applyFill="1" applyBorder="1" applyAlignment="1">
      <alignment vertical="center"/>
    </xf>
    <xf numFmtId="0" fontId="28" fillId="2" borderId="11" xfId="0" applyFont="1" applyFill="1" applyBorder="1" applyAlignment="1">
      <alignment vertical="center"/>
    </xf>
    <xf numFmtId="0" fontId="39" fillId="2" borderId="1" xfId="0" applyFont="1" applyFill="1" applyBorder="1" applyAlignment="1">
      <alignment horizontal="left" vertical="center" wrapText="1"/>
    </xf>
    <xf numFmtId="0" fontId="28" fillId="2" borderId="21"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39" fillId="2" borderId="23" xfId="0" applyFont="1" applyFill="1" applyBorder="1" applyAlignment="1">
      <alignment horizontal="left" vertical="center" wrapText="1"/>
    </xf>
    <xf numFmtId="0" fontId="28" fillId="2" borderId="0" xfId="0" applyFont="1" applyFill="1" applyAlignment="1">
      <alignment vertical="center" wrapText="1"/>
    </xf>
    <xf numFmtId="0" fontId="38" fillId="2" borderId="71" xfId="0" applyFont="1" applyFill="1" applyBorder="1"/>
    <xf numFmtId="0" fontId="28" fillId="2" borderId="7" xfId="0" applyFont="1" applyFill="1" applyBorder="1" applyAlignment="1">
      <alignment horizontal="center"/>
    </xf>
    <xf numFmtId="0" fontId="28" fillId="2" borderId="60" xfId="0" applyFont="1" applyFill="1" applyBorder="1" applyAlignment="1">
      <alignment horizontal="center"/>
    </xf>
    <xf numFmtId="0" fontId="28" fillId="2" borderId="8" xfId="0" applyFont="1" applyFill="1" applyBorder="1" applyAlignment="1">
      <alignment horizontal="center"/>
    </xf>
    <xf numFmtId="0" fontId="28" fillId="2" borderId="74" xfId="0" applyFont="1" applyFill="1" applyBorder="1" applyAlignment="1">
      <alignment horizontal="center"/>
    </xf>
    <xf numFmtId="0" fontId="28" fillId="2" borderId="75" xfId="0" applyFont="1" applyFill="1" applyBorder="1" applyAlignment="1">
      <alignment horizontal="center"/>
    </xf>
    <xf numFmtId="0" fontId="28" fillId="2" borderId="71" xfId="0" applyFont="1" applyFill="1" applyBorder="1"/>
    <xf numFmtId="0" fontId="28" fillId="2" borderId="4" xfId="0" applyFont="1" applyFill="1" applyBorder="1" applyAlignment="1"/>
    <xf numFmtId="0" fontId="28" fillId="2" borderId="11" xfId="0" applyFont="1" applyFill="1" applyBorder="1" applyAlignment="1"/>
    <xf numFmtId="0" fontId="28" fillId="2" borderId="5" xfId="0" applyFont="1" applyFill="1" applyBorder="1" applyAlignment="1"/>
    <xf numFmtId="0" fontId="28" fillId="2" borderId="78" xfId="0" applyFont="1" applyFill="1" applyBorder="1" applyAlignment="1">
      <alignment horizontal="center"/>
    </xf>
    <xf numFmtId="0" fontId="26" fillId="2" borderId="0" xfId="1" applyFont="1" applyFill="1" applyBorder="1"/>
    <xf numFmtId="165" fontId="27" fillId="2" borderId="0" xfId="382" applyNumberFormat="1" applyFont="1" applyFill="1" applyBorder="1" applyAlignment="1">
      <alignment horizontal="center"/>
    </xf>
    <xf numFmtId="165" fontId="27" fillId="0" borderId="0" xfId="382" applyNumberFormat="1" applyFont="1" applyFill="1" applyBorder="1" applyAlignment="1">
      <alignment horizontal="center"/>
    </xf>
    <xf numFmtId="0" fontId="27" fillId="0" borderId="11" xfId="0" applyFont="1" applyBorder="1" applyAlignment="1">
      <alignment horizontal="left" vertical="center" wrapText="1"/>
    </xf>
    <xf numFmtId="0" fontId="27" fillId="0" borderId="5" xfId="0" applyFont="1" applyBorder="1" applyAlignment="1">
      <alignment horizontal="left" vertical="center" wrapText="1"/>
    </xf>
    <xf numFmtId="0" fontId="38" fillId="2" borderId="64" xfId="0" applyFont="1" applyFill="1" applyBorder="1"/>
    <xf numFmtId="0" fontId="27" fillId="0" borderId="64" xfId="0" applyFont="1" applyBorder="1" applyAlignment="1">
      <alignment horizontal="center" vertical="center"/>
    </xf>
    <xf numFmtId="0" fontId="26" fillId="0" borderId="64" xfId="0" applyFont="1" applyFill="1" applyBorder="1" applyAlignment="1">
      <alignment horizontal="center" vertical="center"/>
    </xf>
    <xf numFmtId="0" fontId="40" fillId="2" borderId="0" xfId="0" applyFont="1" applyFill="1" applyBorder="1" applyAlignment="1">
      <alignment horizontal="left" vertical="center"/>
    </xf>
    <xf numFmtId="0" fontId="0" fillId="2" borderId="71" xfId="0" applyFill="1" applyBorder="1"/>
    <xf numFmtId="3" fontId="27" fillId="2" borderId="23" xfId="0" applyNumberFormat="1" applyFont="1" applyFill="1" applyBorder="1" applyAlignment="1">
      <alignment horizontal="center"/>
    </xf>
    <xf numFmtId="3" fontId="27" fillId="2" borderId="4" xfId="0" applyNumberFormat="1" applyFont="1" applyFill="1" applyBorder="1" applyAlignment="1">
      <alignment horizontal="center"/>
    </xf>
    <xf numFmtId="3" fontId="27" fillId="2" borderId="24" xfId="0" applyNumberFormat="1" applyFont="1" applyFill="1" applyBorder="1" applyAlignment="1">
      <alignment horizontal="center"/>
    </xf>
    <xf numFmtId="3" fontId="27" fillId="2" borderId="5" xfId="0" applyNumberFormat="1" applyFont="1" applyFill="1" applyBorder="1" applyAlignment="1">
      <alignment horizontal="center"/>
    </xf>
    <xf numFmtId="3" fontId="27" fillId="2" borderId="0" xfId="0" applyNumberFormat="1" applyFont="1" applyFill="1" applyAlignment="1">
      <alignment horizontal="center"/>
    </xf>
    <xf numFmtId="3" fontId="26" fillId="2" borderId="1" xfId="0" applyNumberFormat="1" applyFont="1" applyFill="1" applyBorder="1" applyAlignment="1">
      <alignment horizontal="center"/>
    </xf>
    <xf numFmtId="3" fontId="27" fillId="2" borderId="28" xfId="0" applyNumberFormat="1" applyFont="1" applyFill="1" applyBorder="1" applyAlignment="1">
      <alignment horizontal="center"/>
    </xf>
    <xf numFmtId="3" fontId="26" fillId="2" borderId="21" xfId="0" applyNumberFormat="1" applyFont="1" applyFill="1" applyBorder="1" applyAlignment="1">
      <alignment horizontal="center"/>
    </xf>
    <xf numFmtId="0" fontId="31" fillId="2" borderId="0" xfId="0" applyFont="1" applyFill="1" applyAlignment="1">
      <alignment horizontal="left" vertical="center"/>
    </xf>
    <xf numFmtId="0" fontId="31" fillId="2" borderId="0" xfId="0" applyFont="1" applyFill="1" applyBorder="1" applyAlignment="1">
      <alignment vertical="center"/>
    </xf>
    <xf numFmtId="169" fontId="27" fillId="0" borderId="61" xfId="7" applyNumberFormat="1" applyFont="1" applyFill="1" applyBorder="1"/>
    <xf numFmtId="169" fontId="27" fillId="0" borderId="11" xfId="7" applyNumberFormat="1" applyFont="1" applyFill="1" applyBorder="1"/>
    <xf numFmtId="169" fontId="39" fillId="0" borderId="11" xfId="7" applyNumberFormat="1" applyFont="1" applyFill="1" applyBorder="1"/>
    <xf numFmtId="170" fontId="27" fillId="0" borderId="61" xfId="7" applyNumberFormat="1" applyFont="1" applyFill="1" applyBorder="1" applyAlignment="1">
      <alignment horizontal="right"/>
    </xf>
    <xf numFmtId="170" fontId="27" fillId="0" borderId="11" xfId="7" applyNumberFormat="1" applyFont="1" applyFill="1" applyBorder="1" applyAlignment="1">
      <alignment horizontal="right"/>
    </xf>
    <xf numFmtId="170" fontId="39" fillId="0" borderId="11" xfId="7" applyNumberFormat="1" applyFont="1" applyFill="1" applyBorder="1" applyAlignment="1">
      <alignment horizontal="right"/>
    </xf>
    <xf numFmtId="171" fontId="26" fillId="0" borderId="5" xfId="6" applyNumberFormat="1" applyFont="1" applyFill="1" applyBorder="1"/>
    <xf numFmtId="0" fontId="27" fillId="0" borderId="59" xfId="5" applyFont="1" applyFill="1" applyBorder="1" applyAlignment="1">
      <alignment horizontal="center"/>
    </xf>
    <xf numFmtId="3" fontId="28" fillId="2" borderId="2" xfId="0" applyNumberFormat="1" applyFont="1" applyFill="1" applyBorder="1" applyAlignment="1">
      <alignment horizontal="right" vertical="center"/>
    </xf>
    <xf numFmtId="3" fontId="28" fillId="25" borderId="3" xfId="0" applyNumberFormat="1" applyFont="1" applyFill="1" applyBorder="1" applyAlignment="1">
      <alignment horizontal="right" vertical="center"/>
    </xf>
    <xf numFmtId="3" fontId="28" fillId="2" borderId="0" xfId="0" applyNumberFormat="1" applyFont="1" applyFill="1" applyBorder="1" applyAlignment="1">
      <alignment horizontal="right" vertical="center"/>
    </xf>
    <xf numFmtId="3" fontId="40" fillId="2" borderId="0" xfId="0" applyNumberFormat="1" applyFont="1" applyFill="1" applyBorder="1" applyAlignment="1">
      <alignment horizontal="right" vertical="center"/>
    </xf>
    <xf numFmtId="3" fontId="40" fillId="25" borderId="24" xfId="0" applyNumberFormat="1" applyFont="1" applyFill="1" applyBorder="1" applyAlignment="1">
      <alignment horizontal="right" vertical="center"/>
    </xf>
    <xf numFmtId="3" fontId="28" fillId="25" borderId="24" xfId="0" applyNumberFormat="1" applyFont="1" applyFill="1" applyBorder="1" applyAlignment="1">
      <alignment horizontal="right" vertical="center"/>
    </xf>
    <xf numFmtId="3" fontId="39" fillId="2" borderId="8" xfId="0" applyNumberFormat="1" applyFont="1" applyFill="1" applyBorder="1" applyAlignment="1">
      <alignment horizontal="right" vertical="center"/>
    </xf>
    <xf numFmtId="3" fontId="39" fillId="25" borderId="9" xfId="0" applyNumberFormat="1" applyFont="1" applyFill="1" applyBorder="1" applyAlignment="1">
      <alignment horizontal="right" vertical="center"/>
    </xf>
    <xf numFmtId="169" fontId="28" fillId="2" borderId="0" xfId="0" applyNumberFormat="1" applyFont="1" applyFill="1" applyBorder="1" applyAlignment="1">
      <alignment horizontal="right" vertical="center"/>
    </xf>
    <xf numFmtId="169" fontId="40" fillId="2" borderId="0" xfId="0" applyNumberFormat="1" applyFont="1" applyFill="1" applyBorder="1" applyAlignment="1">
      <alignment horizontal="right" vertical="center"/>
    </xf>
    <xf numFmtId="169" fontId="39" fillId="2" borderId="8" xfId="0" applyNumberFormat="1" applyFont="1" applyFill="1" applyBorder="1" applyAlignment="1">
      <alignment horizontal="right" vertical="center"/>
    </xf>
    <xf numFmtId="171" fontId="28" fillId="2" borderId="23" xfId="382" applyNumberFormat="1" applyFont="1" applyFill="1" applyBorder="1" applyAlignment="1">
      <alignment horizontal="right" vertical="center"/>
    </xf>
    <xf numFmtId="171" fontId="28" fillId="25" borderId="24" xfId="382" applyNumberFormat="1" applyFont="1" applyFill="1" applyBorder="1" applyAlignment="1">
      <alignment horizontal="right" vertical="center"/>
    </xf>
    <xf numFmtId="171" fontId="28" fillId="2" borderId="0" xfId="0" applyNumberFormat="1" applyFont="1" applyFill="1" applyBorder="1" applyAlignment="1">
      <alignment horizontal="right"/>
    </xf>
    <xf numFmtId="171" fontId="28" fillId="2" borderId="24" xfId="0" applyNumberFormat="1" applyFont="1" applyFill="1" applyBorder="1" applyAlignment="1">
      <alignment horizontal="right"/>
    </xf>
    <xf numFmtId="171" fontId="28" fillId="2" borderId="21" xfId="382" applyNumberFormat="1" applyFont="1" applyFill="1" applyBorder="1" applyAlignment="1">
      <alignment horizontal="right" vertical="center"/>
    </xf>
    <xf numFmtId="171" fontId="28" fillId="25" borderId="28" xfId="382" applyNumberFormat="1" applyFont="1" applyFill="1" applyBorder="1" applyAlignment="1">
      <alignment horizontal="right" vertical="center"/>
    </xf>
    <xf numFmtId="171" fontId="39" fillId="2" borderId="30" xfId="382" applyNumberFormat="1" applyFont="1" applyFill="1" applyBorder="1" applyAlignment="1">
      <alignment horizontal="right" vertical="center"/>
    </xf>
    <xf numFmtId="171" fontId="39" fillId="25" borderId="31" xfId="382" applyNumberFormat="1" applyFont="1" applyFill="1" applyBorder="1" applyAlignment="1">
      <alignment horizontal="right" vertical="center"/>
    </xf>
    <xf numFmtId="172" fontId="28" fillId="2" borderId="3" xfId="382" applyNumberFormat="1" applyFont="1" applyFill="1" applyBorder="1" applyAlignment="1">
      <alignment horizontal="right" vertical="center"/>
    </xf>
    <xf numFmtId="172" fontId="40" fillId="2" borderId="24" xfId="382" applyNumberFormat="1" applyFont="1" applyFill="1" applyBorder="1" applyAlignment="1">
      <alignment horizontal="right" vertical="center"/>
    </xf>
    <xf numFmtId="172" fontId="28" fillId="2" borderId="24" xfId="382" applyNumberFormat="1" applyFont="1" applyFill="1" applyBorder="1" applyAlignment="1">
      <alignment horizontal="right" vertical="center"/>
    </xf>
    <xf numFmtId="172" fontId="39" fillId="2" borderId="9" xfId="382" applyNumberFormat="1" applyFont="1" applyFill="1" applyBorder="1" applyAlignment="1">
      <alignment horizontal="right" vertical="center"/>
    </xf>
    <xf numFmtId="0" fontId="27" fillId="0" borderId="0" xfId="7" applyFont="1" applyFill="1" applyBorder="1" applyAlignment="1">
      <alignment horizontal="left"/>
    </xf>
    <xf numFmtId="0" fontId="40" fillId="2" borderId="0" xfId="0" applyFont="1" applyFill="1"/>
    <xf numFmtId="0" fontId="28" fillId="2" borderId="63" xfId="0" applyFont="1" applyFill="1" applyBorder="1"/>
    <xf numFmtId="164" fontId="28" fillId="2" borderId="7" xfId="0" applyNumberFormat="1" applyFont="1" applyFill="1" applyBorder="1" applyAlignment="1">
      <alignment horizontal="right" vertical="center"/>
    </xf>
    <xf numFmtId="164" fontId="28" fillId="2" borderId="74" xfId="0" applyNumberFormat="1" applyFont="1" applyFill="1" applyBorder="1" applyAlignment="1">
      <alignment horizontal="right" vertical="center"/>
    </xf>
    <xf numFmtId="164" fontId="28" fillId="2" borderId="75" xfId="0" applyNumberFormat="1" applyFont="1" applyFill="1" applyBorder="1" applyAlignment="1">
      <alignment horizontal="right" vertical="center"/>
    </xf>
    <xf numFmtId="164" fontId="28" fillId="2" borderId="8" xfId="0" applyNumberFormat="1" applyFont="1" applyFill="1" applyBorder="1" applyAlignment="1">
      <alignment horizontal="right" vertical="center"/>
    </xf>
    <xf numFmtId="164" fontId="28" fillId="2" borderId="60" xfId="0" applyNumberFormat="1" applyFont="1" applyFill="1" applyBorder="1" applyAlignment="1">
      <alignment horizontal="right" vertical="center"/>
    </xf>
    <xf numFmtId="164" fontId="28" fillId="2" borderId="1" xfId="0" applyNumberFormat="1" applyFont="1" applyFill="1" applyBorder="1" applyAlignment="1">
      <alignment horizontal="right"/>
    </xf>
    <xf numFmtId="164" fontId="28" fillId="2" borderId="79" xfId="0" applyNumberFormat="1" applyFont="1" applyFill="1" applyBorder="1" applyAlignment="1">
      <alignment horizontal="right"/>
    </xf>
    <xf numFmtId="164" fontId="28" fillId="2" borderId="80" xfId="0" applyNumberFormat="1" applyFont="1" applyFill="1" applyBorder="1" applyAlignment="1">
      <alignment horizontal="right"/>
    </xf>
    <xf numFmtId="164" fontId="28" fillId="2" borderId="2" xfId="0" applyNumberFormat="1" applyFont="1" applyFill="1" applyBorder="1" applyAlignment="1">
      <alignment horizontal="right"/>
    </xf>
    <xf numFmtId="164" fontId="28" fillId="2" borderId="4" xfId="0" applyNumberFormat="1" applyFont="1" applyFill="1" applyBorder="1" applyAlignment="1">
      <alignment horizontal="right"/>
    </xf>
    <xf numFmtId="164" fontId="28" fillId="2" borderId="23" xfId="0" applyNumberFormat="1" applyFont="1" applyFill="1" applyBorder="1" applyAlignment="1">
      <alignment horizontal="right"/>
    </xf>
    <xf numFmtId="164" fontId="28" fillId="2" borderId="81" xfId="0" applyNumberFormat="1" applyFont="1" applyFill="1" applyBorder="1" applyAlignment="1">
      <alignment horizontal="right"/>
    </xf>
    <xf numFmtId="164" fontId="28" fillId="2" borderId="82" xfId="0" applyNumberFormat="1" applyFont="1" applyFill="1" applyBorder="1" applyAlignment="1">
      <alignment horizontal="right"/>
    </xf>
    <xf numFmtId="164" fontId="28" fillId="2" borderId="0" xfId="0" applyNumberFormat="1" applyFont="1" applyFill="1" applyBorder="1" applyAlignment="1">
      <alignment horizontal="right"/>
    </xf>
    <xf numFmtId="164" fontId="28" fillId="2" borderId="11" xfId="0" applyNumberFormat="1" applyFont="1" applyFill="1" applyBorder="1" applyAlignment="1">
      <alignment horizontal="right"/>
    </xf>
    <xf numFmtId="164" fontId="28" fillId="2" borderId="21" xfId="0" applyNumberFormat="1" applyFont="1" applyFill="1" applyBorder="1" applyAlignment="1">
      <alignment horizontal="right"/>
    </xf>
    <xf numFmtId="164" fontId="28" fillId="2" borderId="83" xfId="0" applyNumberFormat="1" applyFont="1" applyFill="1" applyBorder="1" applyAlignment="1">
      <alignment horizontal="right"/>
    </xf>
    <xf numFmtId="164" fontId="28" fillId="2" borderId="84" xfId="0" applyNumberFormat="1" applyFont="1" applyFill="1" applyBorder="1" applyAlignment="1">
      <alignment horizontal="right"/>
    </xf>
    <xf numFmtId="164" fontId="28" fillId="2" borderId="34" xfId="0" applyNumberFormat="1" applyFont="1" applyFill="1" applyBorder="1" applyAlignment="1">
      <alignment horizontal="right"/>
    </xf>
    <xf numFmtId="164" fontId="28" fillId="2" borderId="5" xfId="0" applyNumberFormat="1" applyFont="1" applyFill="1" applyBorder="1" applyAlignment="1">
      <alignment horizontal="right"/>
    </xf>
    <xf numFmtId="171" fontId="27" fillId="2" borderId="11" xfId="382" applyNumberFormat="1" applyFont="1" applyFill="1" applyBorder="1" applyAlignment="1">
      <alignment horizontal="right"/>
    </xf>
    <xf numFmtId="171" fontId="27" fillId="0" borderId="11" xfId="382" applyNumberFormat="1" applyFont="1" applyFill="1" applyBorder="1" applyAlignment="1">
      <alignment horizontal="right"/>
    </xf>
    <xf numFmtId="171" fontId="27" fillId="2" borderId="5" xfId="382" applyNumberFormat="1" applyFont="1" applyFill="1" applyBorder="1" applyAlignment="1">
      <alignment horizontal="right"/>
    </xf>
    <xf numFmtId="171" fontId="27" fillId="0" borderId="5" xfId="382" applyNumberFormat="1" applyFont="1" applyFill="1" applyBorder="1" applyAlignment="1">
      <alignment horizontal="right"/>
    </xf>
    <xf numFmtId="0" fontId="28" fillId="2" borderId="0" xfId="0" applyFont="1" applyFill="1" applyBorder="1" applyAlignment="1">
      <alignment vertical="center"/>
    </xf>
    <xf numFmtId="0" fontId="28" fillId="2" borderId="62" xfId="0" applyFont="1" applyFill="1" applyBorder="1" applyAlignment="1">
      <alignment vertical="center"/>
    </xf>
    <xf numFmtId="0" fontId="0" fillId="0" borderId="62" xfId="0" applyBorder="1" applyAlignment="1">
      <alignment vertical="center"/>
    </xf>
    <xf numFmtId="0" fontId="40" fillId="2" borderId="0" xfId="0" applyFont="1" applyFill="1" applyAlignment="1">
      <alignment vertical="center"/>
    </xf>
    <xf numFmtId="0" fontId="41" fillId="0" borderId="0" xfId="0" applyFont="1" applyAlignment="1">
      <alignment vertical="center"/>
    </xf>
    <xf numFmtId="0" fontId="39" fillId="0" borderId="85" xfId="7" applyFont="1" applyFill="1" applyBorder="1" applyAlignment="1">
      <alignment horizontal="center"/>
    </xf>
    <xf numFmtId="0" fontId="39" fillId="0" borderId="86" xfId="7" applyFont="1" applyFill="1" applyBorder="1" applyAlignment="1">
      <alignment horizontal="center"/>
    </xf>
    <xf numFmtId="0" fontId="39" fillId="0" borderId="87" xfId="7" applyFont="1" applyFill="1" applyBorder="1" applyAlignment="1">
      <alignment horizontal="center"/>
    </xf>
    <xf numFmtId="0" fontId="27" fillId="0" borderId="7" xfId="7" applyFont="1" applyFill="1" applyBorder="1" applyAlignment="1">
      <alignment horizontal="center"/>
    </xf>
    <xf numFmtId="0" fontId="27" fillId="0" borderId="9" xfId="7" applyFont="1" applyFill="1" applyBorder="1" applyAlignment="1">
      <alignment horizontal="center"/>
    </xf>
    <xf numFmtId="0" fontId="28" fillId="2" borderId="0" xfId="0" applyFont="1" applyFill="1" applyAlignment="1">
      <alignment horizontal="left" vertical="center"/>
    </xf>
    <xf numFmtId="0" fontId="28" fillId="2" borderId="64" xfId="5" applyFont="1" applyFill="1" applyBorder="1" applyAlignment="1">
      <alignment horizontal="center" vertical="center"/>
    </xf>
    <xf numFmtId="0" fontId="28" fillId="2" borderId="60" xfId="5" applyFont="1" applyFill="1" applyBorder="1" applyAlignment="1">
      <alignment horizontal="center" vertical="center"/>
    </xf>
    <xf numFmtId="0" fontId="47" fillId="0" borderId="64" xfId="5" applyFont="1" applyFill="1" applyBorder="1" applyAlignment="1">
      <alignment horizontal="center"/>
    </xf>
    <xf numFmtId="0" fontId="27" fillId="0" borderId="65" xfId="7" applyFont="1" applyFill="1" applyBorder="1" applyAlignment="1">
      <alignment horizontal="center" vertical="center"/>
    </xf>
    <xf numFmtId="0" fontId="27" fillId="0" borderId="5" xfId="7" applyFont="1" applyFill="1" applyBorder="1" applyAlignment="1">
      <alignment horizontal="center" vertical="center"/>
    </xf>
    <xf numFmtId="0" fontId="27" fillId="0" borderId="66" xfId="7" applyFont="1" applyFill="1" applyBorder="1" applyAlignment="1">
      <alignment horizontal="center" vertical="center" wrapText="1"/>
    </xf>
    <xf numFmtId="0" fontId="27" fillId="0" borderId="67" xfId="7" applyFont="1" applyFill="1" applyBorder="1" applyAlignment="1">
      <alignment horizontal="center" vertical="center" wrapText="1"/>
    </xf>
    <xf numFmtId="0" fontId="27" fillId="0" borderId="68" xfId="7" applyFont="1" applyFill="1" applyBorder="1" applyAlignment="1">
      <alignment horizontal="center" vertical="center" wrapText="1"/>
    </xf>
    <xf numFmtId="0" fontId="28" fillId="2" borderId="69" xfId="0" applyFont="1" applyFill="1" applyBorder="1" applyAlignment="1">
      <alignment horizontal="center" vertical="center"/>
    </xf>
    <xf numFmtId="0" fontId="0" fillId="0" borderId="21" xfId="0" applyFont="1" applyBorder="1" applyAlignment="1">
      <alignment horizontal="center" vertical="center"/>
    </xf>
    <xf numFmtId="0" fontId="48" fillId="25" borderId="70" xfId="0" applyFont="1" applyFill="1" applyBorder="1" applyAlignment="1">
      <alignment horizontal="center" vertical="center"/>
    </xf>
    <xf numFmtId="0" fontId="0" fillId="0" borderId="28" xfId="0" applyBorder="1" applyAlignment="1">
      <alignment horizontal="center" vertical="center"/>
    </xf>
    <xf numFmtId="0" fontId="28" fillId="2" borderId="0" xfId="0" applyFont="1" applyFill="1" applyAlignment="1">
      <alignment vertical="center" wrapText="1"/>
    </xf>
    <xf numFmtId="0" fontId="0" fillId="0" borderId="0" xfId="0" applyAlignment="1">
      <alignment vertical="center" wrapText="1"/>
    </xf>
    <xf numFmtId="0" fontId="28" fillId="2" borderId="65"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21" xfId="0" applyFont="1" applyFill="1" applyBorder="1" applyAlignment="1">
      <alignment horizontal="center" vertical="center"/>
    </xf>
    <xf numFmtId="0" fontId="48" fillId="25" borderId="28" xfId="0" applyFont="1" applyFill="1" applyBorder="1" applyAlignment="1">
      <alignment horizontal="center" vertical="center"/>
    </xf>
    <xf numFmtId="0" fontId="48" fillId="2" borderId="66" xfId="0" applyFont="1" applyFill="1" applyBorder="1" applyAlignment="1">
      <alignment horizontal="center" vertical="center"/>
    </xf>
    <xf numFmtId="0" fontId="48" fillId="2" borderId="68" xfId="0" applyFont="1" applyFill="1" applyBorder="1" applyAlignment="1">
      <alignment horizontal="center" vertical="center"/>
    </xf>
    <xf numFmtId="0" fontId="0" fillId="0" borderId="5" xfId="0" applyFont="1" applyBorder="1" applyAlignment="1">
      <alignment vertical="center"/>
    </xf>
    <xf numFmtId="0" fontId="47" fillId="2" borderId="66" xfId="0" applyFont="1" applyFill="1" applyBorder="1" applyAlignment="1">
      <alignment horizontal="center"/>
    </xf>
    <xf numFmtId="0" fontId="47" fillId="2" borderId="67" xfId="0" applyFont="1" applyFill="1" applyBorder="1" applyAlignment="1">
      <alignment horizontal="center"/>
    </xf>
    <xf numFmtId="0" fontId="47" fillId="2" borderId="72" xfId="0" applyFont="1" applyFill="1" applyBorder="1" applyAlignment="1">
      <alignment horizontal="center"/>
    </xf>
    <xf numFmtId="0" fontId="47" fillId="2" borderId="73" xfId="0" applyFont="1" applyFill="1" applyBorder="1" applyAlignment="1">
      <alignment horizontal="center"/>
    </xf>
    <xf numFmtId="0" fontId="47" fillId="2" borderId="68" xfId="0" applyFont="1" applyFill="1" applyBorder="1" applyAlignment="1">
      <alignment horizontal="center"/>
    </xf>
    <xf numFmtId="0" fontId="28" fillId="2" borderId="2" xfId="0" applyFont="1" applyFill="1" applyBorder="1" applyAlignment="1">
      <alignment vertical="center" wrapText="1"/>
    </xf>
    <xf numFmtId="0" fontId="0" fillId="0" borderId="2" xfId="0" applyBorder="1" applyAlignment="1">
      <alignment vertical="center" wrapText="1"/>
    </xf>
    <xf numFmtId="0" fontId="28" fillId="2" borderId="64" xfId="0" applyFont="1" applyFill="1" applyBorder="1" applyAlignment="1">
      <alignment horizontal="center"/>
    </xf>
    <xf numFmtId="0" fontId="28" fillId="2" borderId="60" xfId="0" applyFont="1" applyFill="1" applyBorder="1" applyAlignment="1">
      <alignment horizontal="center"/>
    </xf>
    <xf numFmtId="0" fontId="28" fillId="2" borderId="66" xfId="0" applyFont="1" applyFill="1" applyBorder="1" applyAlignment="1">
      <alignment horizontal="center"/>
    </xf>
    <xf numFmtId="0" fontId="28" fillId="2" borderId="76" xfId="0" applyFont="1" applyFill="1" applyBorder="1" applyAlignment="1">
      <alignment horizontal="center"/>
    </xf>
    <xf numFmtId="0" fontId="28" fillId="2" borderId="77" xfId="0" applyFont="1" applyFill="1" applyBorder="1" applyAlignment="1">
      <alignment horizontal="center"/>
    </xf>
    <xf numFmtId="0" fontId="28" fillId="2" borderId="68" xfId="0" applyFont="1" applyFill="1" applyBorder="1" applyAlignment="1">
      <alignment horizontal="center"/>
    </xf>
    <xf numFmtId="165" fontId="8" fillId="2" borderId="25" xfId="6" applyNumberFormat="1" applyFont="1" applyFill="1" applyBorder="1" applyAlignment="1">
      <alignment horizontal="center"/>
    </xf>
    <xf numFmtId="0" fontId="40" fillId="2" borderId="0" xfId="0" applyFont="1" applyFill="1" applyAlignment="1">
      <alignment horizontal="left" vertical="center"/>
    </xf>
    <xf numFmtId="0" fontId="6" fillId="0" borderId="1" xfId="7" applyFont="1" applyBorder="1" applyAlignment="1">
      <alignment horizontal="center"/>
    </xf>
    <xf numFmtId="0" fontId="6" fillId="0" borderId="2" xfId="7" applyFont="1" applyBorder="1" applyAlignment="1">
      <alignment horizontal="center"/>
    </xf>
    <xf numFmtId="0" fontId="6" fillId="0" borderId="3" xfId="7" applyFont="1" applyBorder="1" applyAlignment="1">
      <alignment horizontal="center"/>
    </xf>
    <xf numFmtId="0" fontId="3" fillId="0" borderId="7" xfId="7" applyFont="1" applyFill="1" applyBorder="1" applyAlignment="1">
      <alignment horizontal="center" vertical="center" wrapText="1"/>
    </xf>
    <xf numFmtId="0" fontId="3" fillId="0" borderId="9" xfId="7" applyFont="1" applyFill="1" applyBorder="1" applyAlignment="1">
      <alignment horizontal="center" vertical="center" wrapText="1"/>
    </xf>
    <xf numFmtId="0" fontId="34" fillId="25" borderId="43" xfId="383" applyFont="1" applyFill="1" applyBorder="1" applyAlignment="1">
      <alignment horizontal="center" vertical="center"/>
    </xf>
    <xf numFmtId="0" fontId="3" fillId="2" borderId="0" xfId="386" applyFont="1" applyFill="1" applyAlignment="1">
      <alignment horizontal="center"/>
    </xf>
    <xf numFmtId="0" fontId="33" fillId="26" borderId="1" xfId="383" applyNumberFormat="1" applyFont="1" applyFill="1" applyBorder="1" applyAlignment="1">
      <alignment horizontal="center" vertical="center" wrapText="1"/>
    </xf>
    <xf numFmtId="0" fontId="33" fillId="26" borderId="21" xfId="383" applyNumberFormat="1" applyFont="1" applyFill="1" applyBorder="1" applyAlignment="1">
      <alignment horizontal="center" vertical="center" wrapText="1"/>
    </xf>
    <xf numFmtId="0" fontId="27" fillId="2" borderId="7" xfId="0" applyNumberFormat="1" applyFont="1" applyFill="1" applyBorder="1" applyAlignment="1">
      <alignment horizontal="center"/>
    </xf>
    <xf numFmtId="0" fontId="27" fillId="2" borderId="9" xfId="0" applyNumberFormat="1" applyFont="1" applyFill="1" applyBorder="1" applyAlignment="1">
      <alignment horizontal="center"/>
    </xf>
    <xf numFmtId="0" fontId="36" fillId="25" borderId="7" xfId="0" applyFont="1" applyFill="1" applyBorder="1" applyAlignment="1">
      <alignment horizontal="center"/>
    </xf>
    <xf numFmtId="0" fontId="36" fillId="25" borderId="8" xfId="0" applyFont="1" applyFill="1" applyBorder="1" applyAlignment="1">
      <alignment horizontal="center"/>
    </xf>
    <xf numFmtId="0" fontId="36" fillId="25" borderId="9" xfId="0" applyFont="1" applyFill="1" applyBorder="1" applyAlignment="1">
      <alignment horizontal="center"/>
    </xf>
    <xf numFmtId="0" fontId="26" fillId="2" borderId="7" xfId="0" applyFont="1" applyFill="1" applyBorder="1" applyAlignment="1">
      <alignment horizontal="center"/>
    </xf>
    <xf numFmtId="0" fontId="26" fillId="2" borderId="8" xfId="0" applyFont="1" applyFill="1" applyBorder="1" applyAlignment="1">
      <alignment horizontal="center"/>
    </xf>
    <xf numFmtId="0" fontId="26" fillId="2" borderId="4" xfId="0" applyFont="1" applyFill="1" applyBorder="1" applyAlignment="1">
      <alignment horizontal="center" vertical="center" wrapText="1"/>
    </xf>
    <xf numFmtId="0" fontId="26" fillId="2" borderId="11" xfId="0"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11" xfId="0" applyNumberFormat="1" applyFont="1" applyFill="1" applyBorder="1" applyAlignment="1">
      <alignment horizontal="center" vertical="center" wrapText="1"/>
    </xf>
    <xf numFmtId="0" fontId="6" fillId="2" borderId="7" xfId="381" applyFont="1" applyFill="1" applyBorder="1" applyAlignment="1">
      <alignment horizontal="center"/>
    </xf>
    <xf numFmtId="0" fontId="6" fillId="2" borderId="8" xfId="381" applyFont="1" applyFill="1" applyBorder="1" applyAlignment="1">
      <alignment horizontal="center"/>
    </xf>
    <xf numFmtId="0" fontId="6" fillId="2" borderId="9" xfId="381" applyFont="1" applyFill="1" applyBorder="1" applyAlignment="1">
      <alignment horizontal="center"/>
    </xf>
    <xf numFmtId="0" fontId="6" fillId="25" borderId="7" xfId="381" applyFont="1" applyFill="1" applyBorder="1" applyAlignment="1">
      <alignment horizontal="center" vertical="center"/>
    </xf>
    <xf numFmtId="0" fontId="6" fillId="25" borderId="8" xfId="381" applyFont="1" applyFill="1" applyBorder="1" applyAlignment="1">
      <alignment horizontal="center" vertical="center"/>
    </xf>
    <xf numFmtId="0" fontId="6" fillId="25" borderId="9" xfId="381" applyFont="1" applyFill="1" applyBorder="1" applyAlignment="1">
      <alignment horizontal="center" vertical="center"/>
    </xf>
    <xf numFmtId="0" fontId="6" fillId="2" borderId="7" xfId="384" applyFont="1" applyFill="1" applyBorder="1" applyAlignment="1">
      <alignment horizontal="center"/>
    </xf>
    <xf numFmtId="0" fontId="6" fillId="2" borderId="8" xfId="384" applyFont="1" applyFill="1" applyBorder="1" applyAlignment="1">
      <alignment horizontal="center"/>
    </xf>
    <xf numFmtId="0" fontId="6" fillId="2" borderId="9" xfId="384" applyFont="1" applyFill="1" applyBorder="1" applyAlignment="1">
      <alignment horizontal="center"/>
    </xf>
    <xf numFmtId="0" fontId="6" fillId="2" borderId="7" xfId="381" applyFont="1" applyFill="1" applyBorder="1" applyAlignment="1">
      <alignment horizontal="center" vertical="center"/>
    </xf>
    <xf numFmtId="0" fontId="6" fillId="2" borderId="8" xfId="381" applyFont="1" applyFill="1" applyBorder="1" applyAlignment="1">
      <alignment horizontal="center" vertical="center"/>
    </xf>
    <xf numFmtId="0" fontId="6" fillId="2" borderId="9" xfId="381" applyFont="1" applyFill="1" applyBorder="1" applyAlignment="1">
      <alignment horizontal="center" vertical="center"/>
    </xf>
  </cellXfs>
  <cellStyles count="388">
    <cellStyle name="20 % - Accent1 1" xfId="8"/>
    <cellStyle name="20 % - Accent1 2" xfId="9"/>
    <cellStyle name="20 % - Accent1 3" xfId="10"/>
    <cellStyle name="20 % - Accent1 4" xfId="11"/>
    <cellStyle name="20 % - Accent1 5" xfId="12"/>
    <cellStyle name="20 % - Accent1 6" xfId="13"/>
    <cellStyle name="20 % - Accent1 7" xfId="14"/>
    <cellStyle name="20 % - Accent1 8" xfId="15"/>
    <cellStyle name="20 % - Accent1 9" xfId="16"/>
    <cellStyle name="20 % - Accent2 1" xfId="17"/>
    <cellStyle name="20 % - Accent2 2" xfId="18"/>
    <cellStyle name="20 % - Accent2 3" xfId="19"/>
    <cellStyle name="20 % - Accent2 4" xfId="20"/>
    <cellStyle name="20 % - Accent2 5" xfId="21"/>
    <cellStyle name="20 % - Accent2 6" xfId="22"/>
    <cellStyle name="20 % - Accent2 7" xfId="23"/>
    <cellStyle name="20 % - Accent2 8" xfId="24"/>
    <cellStyle name="20 % - Accent2 9" xfId="25"/>
    <cellStyle name="20 % - Accent3 1" xfId="26"/>
    <cellStyle name="20 % - Accent3 2" xfId="27"/>
    <cellStyle name="20 % - Accent3 3" xfId="28"/>
    <cellStyle name="20 % - Accent3 4" xfId="29"/>
    <cellStyle name="20 % - Accent3 5" xfId="30"/>
    <cellStyle name="20 % - Accent3 6" xfId="31"/>
    <cellStyle name="20 % - Accent3 7" xfId="32"/>
    <cellStyle name="20 % - Accent3 8" xfId="33"/>
    <cellStyle name="20 % - Accent3 9" xfId="34"/>
    <cellStyle name="20 % - Accent4 1" xfId="35"/>
    <cellStyle name="20 % - Accent4 2" xfId="36"/>
    <cellStyle name="20 % - Accent4 3" xfId="37"/>
    <cellStyle name="20 % - Accent4 4" xfId="38"/>
    <cellStyle name="20 % - Accent4 5" xfId="39"/>
    <cellStyle name="20 % - Accent4 6" xfId="40"/>
    <cellStyle name="20 % - Accent4 7" xfId="41"/>
    <cellStyle name="20 % - Accent4 8" xfId="42"/>
    <cellStyle name="20 % - Accent4 9" xfId="43"/>
    <cellStyle name="20 % - Accent5 1" xfId="44"/>
    <cellStyle name="20 % - Accent5 2" xfId="45"/>
    <cellStyle name="20 % - Accent5 3" xfId="46"/>
    <cellStyle name="20 % - Accent5 4" xfId="47"/>
    <cellStyle name="20 % - Accent5 5" xfId="48"/>
    <cellStyle name="20 % - Accent5 6" xfId="49"/>
    <cellStyle name="20 % - Accent5 7" xfId="50"/>
    <cellStyle name="20 % - Accent5 8" xfId="51"/>
    <cellStyle name="20 % - Accent5 9" xfId="52"/>
    <cellStyle name="20 % - Accent6 1" xfId="53"/>
    <cellStyle name="20 % - Accent6 2" xfId="54"/>
    <cellStyle name="20 % - Accent6 3" xfId="55"/>
    <cellStyle name="20 % - Accent6 4" xfId="56"/>
    <cellStyle name="20 % - Accent6 5" xfId="57"/>
    <cellStyle name="20 % - Accent6 6" xfId="58"/>
    <cellStyle name="20 % - Accent6 7" xfId="59"/>
    <cellStyle name="20 % - Accent6 8" xfId="60"/>
    <cellStyle name="20 % - Accent6 9" xfId="61"/>
    <cellStyle name="40 % - Accent1 1" xfId="62"/>
    <cellStyle name="40 % - Accent1 2" xfId="63"/>
    <cellStyle name="40 % - Accent1 3" xfId="64"/>
    <cellStyle name="40 % - Accent1 4" xfId="65"/>
    <cellStyle name="40 % - Accent1 5" xfId="66"/>
    <cellStyle name="40 % - Accent1 6" xfId="67"/>
    <cellStyle name="40 % - Accent1 7" xfId="68"/>
    <cellStyle name="40 % - Accent1 8" xfId="69"/>
    <cellStyle name="40 % - Accent1 9" xfId="70"/>
    <cellStyle name="40 % - Accent2 1" xfId="71"/>
    <cellStyle name="40 % - Accent2 2" xfId="72"/>
    <cellStyle name="40 % - Accent2 3" xfId="73"/>
    <cellStyle name="40 % - Accent2 4" xfId="74"/>
    <cellStyle name="40 % - Accent2 5" xfId="75"/>
    <cellStyle name="40 % - Accent2 6" xfId="76"/>
    <cellStyle name="40 % - Accent2 7" xfId="77"/>
    <cellStyle name="40 % - Accent2 8" xfId="78"/>
    <cellStyle name="40 % - Accent2 9" xfId="79"/>
    <cellStyle name="40 % - Accent3 1" xfId="80"/>
    <cellStyle name="40 % - Accent3 2" xfId="81"/>
    <cellStyle name="40 % - Accent3 3" xfId="82"/>
    <cellStyle name="40 % - Accent3 4" xfId="83"/>
    <cellStyle name="40 % - Accent3 5" xfId="84"/>
    <cellStyle name="40 % - Accent3 6" xfId="85"/>
    <cellStyle name="40 % - Accent3 7" xfId="86"/>
    <cellStyle name="40 % - Accent3 8" xfId="87"/>
    <cellStyle name="40 % - Accent3 9" xfId="88"/>
    <cellStyle name="40 % - Accent4 1" xfId="89"/>
    <cellStyle name="40 % - Accent4 2" xfId="90"/>
    <cellStyle name="40 % - Accent4 3" xfId="91"/>
    <cellStyle name="40 % - Accent4 4" xfId="92"/>
    <cellStyle name="40 % - Accent4 5" xfId="93"/>
    <cellStyle name="40 % - Accent4 6" xfId="94"/>
    <cellStyle name="40 % - Accent4 7" xfId="95"/>
    <cellStyle name="40 % - Accent4 8" xfId="96"/>
    <cellStyle name="40 % - Accent4 9" xfId="97"/>
    <cellStyle name="40 % - Accent5 1" xfId="98"/>
    <cellStyle name="40 % - Accent5 2" xfId="99"/>
    <cellStyle name="40 % - Accent5 3" xfId="100"/>
    <cellStyle name="40 % - Accent5 4" xfId="101"/>
    <cellStyle name="40 % - Accent5 5" xfId="102"/>
    <cellStyle name="40 % - Accent5 6" xfId="103"/>
    <cellStyle name="40 % - Accent5 7" xfId="104"/>
    <cellStyle name="40 % - Accent5 8" xfId="105"/>
    <cellStyle name="40 % - Accent5 9" xfId="106"/>
    <cellStyle name="40 % - Accent6 1" xfId="107"/>
    <cellStyle name="40 % - Accent6 2" xfId="108"/>
    <cellStyle name="40 % - Accent6 3" xfId="109"/>
    <cellStyle name="40 % - Accent6 4" xfId="110"/>
    <cellStyle name="40 % - Accent6 5" xfId="111"/>
    <cellStyle name="40 % - Accent6 6" xfId="112"/>
    <cellStyle name="40 % - Accent6 7" xfId="113"/>
    <cellStyle name="40 % - Accent6 8" xfId="114"/>
    <cellStyle name="40 % - Accent6 9" xfId="115"/>
    <cellStyle name="60 % - Accent1 1" xfId="116"/>
    <cellStyle name="60 % - Accent1 2" xfId="117"/>
    <cellStyle name="60 % - Accent1 3" xfId="118"/>
    <cellStyle name="60 % - Accent1 4" xfId="119"/>
    <cellStyle name="60 % - Accent1 5" xfId="120"/>
    <cellStyle name="60 % - Accent1 6" xfId="121"/>
    <cellStyle name="60 % - Accent1 7" xfId="122"/>
    <cellStyle name="60 % - Accent1 8" xfId="123"/>
    <cellStyle name="60 % - Accent1 9" xfId="124"/>
    <cellStyle name="60 % - Accent2 1" xfId="125"/>
    <cellStyle name="60 % - Accent2 2" xfId="126"/>
    <cellStyle name="60 % - Accent2 3" xfId="127"/>
    <cellStyle name="60 % - Accent2 4" xfId="128"/>
    <cellStyle name="60 % - Accent2 5" xfId="129"/>
    <cellStyle name="60 % - Accent2 6" xfId="130"/>
    <cellStyle name="60 % - Accent2 7" xfId="131"/>
    <cellStyle name="60 % - Accent2 8" xfId="132"/>
    <cellStyle name="60 % - Accent2 9" xfId="133"/>
    <cellStyle name="60 % - Accent3 1" xfId="134"/>
    <cellStyle name="60 % - Accent3 2" xfId="135"/>
    <cellStyle name="60 % - Accent3 3" xfId="136"/>
    <cellStyle name="60 % - Accent3 4" xfId="137"/>
    <cellStyle name="60 % - Accent3 5" xfId="138"/>
    <cellStyle name="60 % - Accent3 6" xfId="139"/>
    <cellStyle name="60 % - Accent3 7" xfId="140"/>
    <cellStyle name="60 % - Accent3 8" xfId="141"/>
    <cellStyle name="60 % - Accent3 9" xfId="142"/>
    <cellStyle name="60 % - Accent4 1" xfId="143"/>
    <cellStyle name="60 % - Accent4 2" xfId="144"/>
    <cellStyle name="60 % - Accent4 3" xfId="145"/>
    <cellStyle name="60 % - Accent4 4" xfId="146"/>
    <cellStyle name="60 % - Accent4 5" xfId="147"/>
    <cellStyle name="60 % - Accent4 6" xfId="148"/>
    <cellStyle name="60 % - Accent4 7" xfId="149"/>
    <cellStyle name="60 % - Accent4 8" xfId="150"/>
    <cellStyle name="60 % - Accent4 9" xfId="151"/>
    <cellStyle name="60 % - Accent5 1" xfId="152"/>
    <cellStyle name="60 % - Accent5 2" xfId="153"/>
    <cellStyle name="60 % - Accent5 3" xfId="154"/>
    <cellStyle name="60 % - Accent5 4" xfId="155"/>
    <cellStyle name="60 % - Accent5 5" xfId="156"/>
    <cellStyle name="60 % - Accent5 6" xfId="157"/>
    <cellStyle name="60 % - Accent5 7" xfId="158"/>
    <cellStyle name="60 % - Accent5 8" xfId="159"/>
    <cellStyle name="60 % - Accent5 9" xfId="160"/>
    <cellStyle name="60 % - Accent6 1" xfId="161"/>
    <cellStyle name="60 % - Accent6 2" xfId="162"/>
    <cellStyle name="60 % - Accent6 3" xfId="163"/>
    <cellStyle name="60 % - Accent6 4" xfId="164"/>
    <cellStyle name="60 % - Accent6 5" xfId="165"/>
    <cellStyle name="60 % - Accent6 6" xfId="166"/>
    <cellStyle name="60 % - Accent6 7" xfId="167"/>
    <cellStyle name="60 % - Accent6 8" xfId="168"/>
    <cellStyle name="60 % - Accent6 9" xfId="169"/>
    <cellStyle name="Accent1 1" xfId="170"/>
    <cellStyle name="Accent1 2" xfId="171"/>
    <cellStyle name="Accent1 3" xfId="172"/>
    <cellStyle name="Accent1 4" xfId="173"/>
    <cellStyle name="Accent1 5" xfId="174"/>
    <cellStyle name="Accent1 6" xfId="175"/>
    <cellStyle name="Accent1 7" xfId="176"/>
    <cellStyle name="Accent1 8" xfId="177"/>
    <cellStyle name="Accent1 9" xfId="178"/>
    <cellStyle name="Accent2 1" xfId="179"/>
    <cellStyle name="Accent2 2" xfId="180"/>
    <cellStyle name="Accent2 3" xfId="181"/>
    <cellStyle name="Accent2 4" xfId="182"/>
    <cellStyle name="Accent2 5" xfId="183"/>
    <cellStyle name="Accent2 6" xfId="184"/>
    <cellStyle name="Accent2 7" xfId="185"/>
    <cellStyle name="Accent2 8" xfId="186"/>
    <cellStyle name="Accent2 9" xfId="187"/>
    <cellStyle name="Accent3 1" xfId="188"/>
    <cellStyle name="Accent3 2" xfId="189"/>
    <cellStyle name="Accent3 3" xfId="190"/>
    <cellStyle name="Accent3 4" xfId="191"/>
    <cellStyle name="Accent3 5" xfId="192"/>
    <cellStyle name="Accent3 6" xfId="193"/>
    <cellStyle name="Accent3 7" xfId="194"/>
    <cellStyle name="Accent3 8" xfId="195"/>
    <cellStyle name="Accent3 9" xfId="196"/>
    <cellStyle name="Accent4 1" xfId="197"/>
    <cellStyle name="Accent4 2" xfId="198"/>
    <cellStyle name="Accent4 3" xfId="199"/>
    <cellStyle name="Accent4 4" xfId="200"/>
    <cellStyle name="Accent4 5" xfId="201"/>
    <cellStyle name="Accent4 6" xfId="202"/>
    <cellStyle name="Accent4 7" xfId="203"/>
    <cellStyle name="Accent4 8" xfId="204"/>
    <cellStyle name="Accent4 9" xfId="205"/>
    <cellStyle name="Accent5 1" xfId="206"/>
    <cellStyle name="Accent5 2" xfId="207"/>
    <cellStyle name="Accent5 3" xfId="208"/>
    <cellStyle name="Accent5 4" xfId="209"/>
    <cellStyle name="Accent5 5" xfId="210"/>
    <cellStyle name="Accent5 6" xfId="211"/>
    <cellStyle name="Accent5 7" xfId="212"/>
    <cellStyle name="Accent5 8" xfId="213"/>
    <cellStyle name="Accent5 9" xfId="214"/>
    <cellStyle name="Accent6 1" xfId="215"/>
    <cellStyle name="Accent6 2" xfId="216"/>
    <cellStyle name="Accent6 3" xfId="217"/>
    <cellStyle name="Accent6 4" xfId="218"/>
    <cellStyle name="Accent6 5" xfId="219"/>
    <cellStyle name="Accent6 6" xfId="220"/>
    <cellStyle name="Accent6 7" xfId="221"/>
    <cellStyle name="Accent6 8" xfId="222"/>
    <cellStyle name="Accent6 9" xfId="223"/>
    <cellStyle name="Avertissement 1" xfId="224"/>
    <cellStyle name="Avertissement 2" xfId="225"/>
    <cellStyle name="Avertissement 3" xfId="226"/>
    <cellStyle name="Avertissement 4" xfId="227"/>
    <cellStyle name="Avertissement 5" xfId="228"/>
    <cellStyle name="Avertissement 6" xfId="229"/>
    <cellStyle name="Avertissement 7" xfId="230"/>
    <cellStyle name="Avertissement 8" xfId="231"/>
    <cellStyle name="Avertissement 9" xfId="232"/>
    <cellStyle name="Calcul 1" xfId="233"/>
    <cellStyle name="Calcul 2" xfId="234"/>
    <cellStyle name="Calcul 3" xfId="235"/>
    <cellStyle name="Calcul 4" xfId="236"/>
    <cellStyle name="Calcul 5" xfId="237"/>
    <cellStyle name="Calcul 6" xfId="238"/>
    <cellStyle name="Calcul 7" xfId="239"/>
    <cellStyle name="Calcul 8" xfId="240"/>
    <cellStyle name="Calcul 9" xfId="241"/>
    <cellStyle name="Cellule liée 1" xfId="242"/>
    <cellStyle name="Cellule liée 2" xfId="243"/>
    <cellStyle name="Cellule liée 3" xfId="244"/>
    <cellStyle name="Cellule liée 4" xfId="245"/>
    <cellStyle name="Cellule liée 5" xfId="246"/>
    <cellStyle name="Cellule liée 6" xfId="247"/>
    <cellStyle name="Cellule liée 7" xfId="248"/>
    <cellStyle name="Cellule liée 8" xfId="249"/>
    <cellStyle name="Cellule liée 9" xfId="250"/>
    <cellStyle name="Commentaire 1" xfId="251"/>
    <cellStyle name="Commentaire 2" xfId="252"/>
    <cellStyle name="Commentaire 3" xfId="253"/>
    <cellStyle name="Commentaire 4" xfId="254"/>
    <cellStyle name="Commentaire 5" xfId="255"/>
    <cellStyle name="Commentaire 6" xfId="256"/>
    <cellStyle name="Commentaire 7" xfId="257"/>
    <cellStyle name="Commentaire 8" xfId="258"/>
    <cellStyle name="Commentaire 9" xfId="259"/>
    <cellStyle name="Entrée 1" xfId="260"/>
    <cellStyle name="Entrée 2" xfId="261"/>
    <cellStyle name="Entrée 3" xfId="262"/>
    <cellStyle name="Entrée 4" xfId="263"/>
    <cellStyle name="Entrée 5" xfId="264"/>
    <cellStyle name="Entrée 6" xfId="265"/>
    <cellStyle name="Entrée 7" xfId="266"/>
    <cellStyle name="Entrée 8" xfId="267"/>
    <cellStyle name="Entrée 9" xfId="268"/>
    <cellStyle name="Insatisfaisant 1" xfId="269"/>
    <cellStyle name="Insatisfaisant 2" xfId="270"/>
    <cellStyle name="Insatisfaisant 3" xfId="271"/>
    <cellStyle name="Insatisfaisant 4" xfId="272"/>
    <cellStyle name="Insatisfaisant 5" xfId="273"/>
    <cellStyle name="Insatisfaisant 6" xfId="274"/>
    <cellStyle name="Insatisfaisant 7" xfId="275"/>
    <cellStyle name="Insatisfaisant 8" xfId="276"/>
    <cellStyle name="Insatisfaisant 9" xfId="277"/>
    <cellStyle name="Milliers 2" xfId="2"/>
    <cellStyle name="Milliers 2 2" xfId="380"/>
    <cellStyle name="Milliers 2 3" xfId="385"/>
    <cellStyle name="Milliers 3" xfId="3"/>
    <cellStyle name="Milliers 4" xfId="378"/>
    <cellStyle name="Neutre 1" xfId="278"/>
    <cellStyle name="Neutre 2" xfId="279"/>
    <cellStyle name="Neutre 3" xfId="280"/>
    <cellStyle name="Neutre 4" xfId="281"/>
    <cellStyle name="Neutre 5" xfId="282"/>
    <cellStyle name="Neutre 6" xfId="283"/>
    <cellStyle name="Neutre 7" xfId="284"/>
    <cellStyle name="Neutre 8" xfId="285"/>
    <cellStyle name="Neutre 9" xfId="286"/>
    <cellStyle name="Normal" xfId="0" builtinId="0"/>
    <cellStyle name="Normal 2" xfId="1"/>
    <cellStyle name="Normal 2 2" xfId="379"/>
    <cellStyle name="Normal 2 3" xfId="386"/>
    <cellStyle name="Normal 3" xfId="4"/>
    <cellStyle name="Normal 4" xfId="5"/>
    <cellStyle name="Normal 5" xfId="381"/>
    <cellStyle name="Normal_Recap_prév2011_2012" xfId="7"/>
    <cellStyle name="Normal_tabpoint_20111018_V1" xfId="383"/>
    <cellStyle name="Normal_tx_sco_2ans_ep_2014" xfId="384"/>
    <cellStyle name="Pourcentage" xfId="382" builtinId="5"/>
    <cellStyle name="Pourcentage 2" xfId="6"/>
    <cellStyle name="Pourcentage 3" xfId="387"/>
    <cellStyle name="Satisfaisant 1" xfId="287"/>
    <cellStyle name="Satisfaisant 2" xfId="288"/>
    <cellStyle name="Satisfaisant 3" xfId="289"/>
    <cellStyle name="Satisfaisant 4" xfId="290"/>
    <cellStyle name="Satisfaisant 5" xfId="291"/>
    <cellStyle name="Satisfaisant 6" xfId="292"/>
    <cellStyle name="Satisfaisant 7" xfId="293"/>
    <cellStyle name="Satisfaisant 8" xfId="294"/>
    <cellStyle name="Satisfaisant 9" xfId="295"/>
    <cellStyle name="Sortie 1" xfId="296"/>
    <cellStyle name="Sortie 2" xfId="297"/>
    <cellStyle name="Sortie 3" xfId="298"/>
    <cellStyle name="Sortie 4" xfId="299"/>
    <cellStyle name="Sortie 5" xfId="300"/>
    <cellStyle name="Sortie 6" xfId="301"/>
    <cellStyle name="Sortie 7" xfId="302"/>
    <cellStyle name="Sortie 8" xfId="303"/>
    <cellStyle name="Sortie 9" xfId="304"/>
    <cellStyle name="Texte explicatif 1" xfId="305"/>
    <cellStyle name="Texte explicatif 2" xfId="306"/>
    <cellStyle name="Texte explicatif 3" xfId="307"/>
    <cellStyle name="Texte explicatif 4" xfId="308"/>
    <cellStyle name="Texte explicatif 5" xfId="309"/>
    <cellStyle name="Texte explicatif 6" xfId="310"/>
    <cellStyle name="Texte explicatif 7" xfId="311"/>
    <cellStyle name="Texte explicatif 8" xfId="312"/>
    <cellStyle name="Texte explicatif 9" xfId="313"/>
    <cellStyle name="Titre 1" xfId="314"/>
    <cellStyle name="Titre 10" xfId="315"/>
    <cellStyle name="Titre 2" xfId="316"/>
    <cellStyle name="Titre 3" xfId="317"/>
    <cellStyle name="Titre 4" xfId="318"/>
    <cellStyle name="Titre 5" xfId="319"/>
    <cellStyle name="Titre 6" xfId="320"/>
    <cellStyle name="Titre 7" xfId="321"/>
    <cellStyle name="Titre 8" xfId="322"/>
    <cellStyle name="Titre 9" xfId="323"/>
    <cellStyle name="Titre 1 1" xfId="324"/>
    <cellStyle name="Titre 1 2" xfId="325"/>
    <cellStyle name="Titre 1 3" xfId="326"/>
    <cellStyle name="Titre 1 4" xfId="327"/>
    <cellStyle name="Titre 1 5" xfId="328"/>
    <cellStyle name="Titre 1 6" xfId="329"/>
    <cellStyle name="Titre 1 7" xfId="330"/>
    <cellStyle name="Titre 1 8" xfId="331"/>
    <cellStyle name="Titre 1 9" xfId="332"/>
    <cellStyle name="Titre 2 1" xfId="333"/>
    <cellStyle name="Titre 2 2" xfId="334"/>
    <cellStyle name="Titre 2 3" xfId="335"/>
    <cellStyle name="Titre 2 4" xfId="336"/>
    <cellStyle name="Titre 2 5" xfId="337"/>
    <cellStyle name="Titre 2 6" xfId="338"/>
    <cellStyle name="Titre 2 7" xfId="339"/>
    <cellStyle name="Titre 2 8" xfId="340"/>
    <cellStyle name="Titre 2 9" xfId="341"/>
    <cellStyle name="Titre 3 1" xfId="342"/>
    <cellStyle name="Titre 3 2" xfId="343"/>
    <cellStyle name="Titre 3 3" xfId="344"/>
    <cellStyle name="Titre 3 4" xfId="345"/>
    <cellStyle name="Titre 3 5" xfId="346"/>
    <cellStyle name="Titre 3 6" xfId="347"/>
    <cellStyle name="Titre 3 7" xfId="348"/>
    <cellStyle name="Titre 3 8" xfId="349"/>
    <cellStyle name="Titre 3 9" xfId="350"/>
    <cellStyle name="Titre 4 1" xfId="351"/>
    <cellStyle name="Titre 4 2" xfId="352"/>
    <cellStyle name="Titre 4 3" xfId="353"/>
    <cellStyle name="Titre 4 4" xfId="354"/>
    <cellStyle name="Titre 4 5" xfId="355"/>
    <cellStyle name="Titre 4 6" xfId="356"/>
    <cellStyle name="Titre 4 7" xfId="357"/>
    <cellStyle name="Titre 4 8" xfId="358"/>
    <cellStyle name="Titre 4 9" xfId="359"/>
    <cellStyle name="Total 1" xfId="360"/>
    <cellStyle name="Total 2" xfId="361"/>
    <cellStyle name="Total 3" xfId="362"/>
    <cellStyle name="Total 4" xfId="363"/>
    <cellStyle name="Total 5" xfId="364"/>
    <cellStyle name="Total 6" xfId="365"/>
    <cellStyle name="Total 7" xfId="366"/>
    <cellStyle name="Total 8" xfId="367"/>
    <cellStyle name="Total 9" xfId="368"/>
    <cellStyle name="Vérification 1" xfId="369"/>
    <cellStyle name="Vérification 2" xfId="370"/>
    <cellStyle name="Vérification 3" xfId="371"/>
    <cellStyle name="Vérification 4" xfId="372"/>
    <cellStyle name="Vérification 5" xfId="373"/>
    <cellStyle name="Vérification 6" xfId="374"/>
    <cellStyle name="Vérification 7" xfId="375"/>
    <cellStyle name="Vérification 8" xfId="376"/>
    <cellStyle name="Vérification 9" xfId="377"/>
  </cellStyles>
  <dxfs count="0"/>
  <tableStyles count="0" defaultTableStyle="TableStyleMedium2" defaultPivotStyle="PivotStyleLight16"/>
  <colors>
    <mruColors>
      <color rgb="FFCC0099"/>
      <color rgb="FFCC0066"/>
      <color rgb="FFFF99FF"/>
      <color rgb="FFFFFFCC"/>
      <color rgb="FF996633"/>
      <color rgb="FFCC9900"/>
      <color rgb="FFF2E07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93364197530861E-2"/>
          <c:y val="5.1400396825396828E-2"/>
          <c:w val="0.88343302469135798"/>
          <c:h val="0.86972797005025537"/>
        </c:manualLayout>
      </c:layout>
      <c:barChart>
        <c:barDir val="col"/>
        <c:grouping val="clustered"/>
        <c:varyColors val="0"/>
        <c:ser>
          <c:idx val="1"/>
          <c:order val="1"/>
          <c:tx>
            <c:v>Part</c:v>
          </c:tx>
          <c:spPr>
            <a:solidFill>
              <a:srgbClr val="CC0066"/>
            </a:solidFill>
            <a:ln>
              <a:noFill/>
            </a:ln>
          </c:spPr>
          <c:invertIfNegative val="0"/>
          <c:dLbls>
            <c:dLbl>
              <c:idx val="0"/>
              <c:layout>
                <c:manualLayout>
                  <c:x val="0"/>
                  <c:y val="9.2592592592592587E-2"/>
                </c:manualLayout>
              </c:layout>
              <c:showLegendKey val="0"/>
              <c:showVal val="1"/>
              <c:showCatName val="0"/>
              <c:showSerName val="0"/>
              <c:showPercent val="0"/>
              <c:showBubbleSize val="0"/>
            </c:dLbl>
            <c:dLbl>
              <c:idx val="8"/>
              <c:layout>
                <c:manualLayout>
                  <c:x val="0"/>
                  <c:y val="0.14351851851851852"/>
                </c:manualLayout>
              </c:layout>
              <c:showLegendKey val="0"/>
              <c:showVal val="1"/>
              <c:showCatName val="0"/>
              <c:showSerName val="0"/>
              <c:showPercent val="0"/>
              <c:showBubbleSize val="0"/>
            </c:dLbl>
            <c:numFmt formatCode="0&quot; &quot;%" sourceLinked="0"/>
            <c:txPr>
              <a:bodyPr/>
              <a:lstStyle/>
              <a:p>
                <a:pPr>
                  <a:defRPr b="1">
                    <a:solidFill>
                      <a:schemeClr val="bg1"/>
                    </a:solidFill>
                  </a:defRPr>
                </a:pPr>
                <a:endParaRPr lang="fr-FR"/>
              </a:p>
            </c:txPr>
            <c:showLegendKey val="0"/>
            <c:showVal val="0"/>
            <c:showCatName val="0"/>
            <c:showSerName val="0"/>
            <c:showPercent val="0"/>
            <c:showBubbleSize val="0"/>
          </c:dLbls>
          <c:cat>
            <c:strRef>
              <c:f>'Figure 2'!$B$3:$J$3</c:f>
              <c:strCache>
                <c:ptCount val="9"/>
                <c:pt idx="0">
                  <c:v>2009</c:v>
                </c:pt>
                <c:pt idx="1">
                  <c:v>2010</c:v>
                </c:pt>
                <c:pt idx="2">
                  <c:v>2011</c:v>
                </c:pt>
                <c:pt idx="3">
                  <c:v>2012</c:v>
                </c:pt>
                <c:pt idx="4">
                  <c:v>2013</c:v>
                </c:pt>
                <c:pt idx="5">
                  <c:v>2014</c:v>
                </c:pt>
                <c:pt idx="6">
                  <c:v>2015</c:v>
                </c:pt>
                <c:pt idx="7">
                  <c:v>2016</c:v>
                </c:pt>
                <c:pt idx="8">
                  <c:v>2017</c:v>
                </c:pt>
              </c:strCache>
            </c:strRef>
          </c:cat>
          <c:val>
            <c:numRef>
              <c:f>'Figure 2'!$B$14:$J$14</c:f>
              <c:numCache>
                <c:formatCode>0.0%</c:formatCode>
                <c:ptCount val="9"/>
                <c:pt idx="0">
                  <c:v>1.9938807641016722E-2</c:v>
                </c:pt>
                <c:pt idx="1">
                  <c:v>2.0007748536542611E-2</c:v>
                </c:pt>
                <c:pt idx="2">
                  <c:v>2.2384410920178861E-2</c:v>
                </c:pt>
                <c:pt idx="3">
                  <c:v>2.5862040164506765E-2</c:v>
                </c:pt>
                <c:pt idx="4">
                  <c:v>2.7215705414280669E-2</c:v>
                </c:pt>
                <c:pt idx="5">
                  <c:v>2.7391721559178701E-2</c:v>
                </c:pt>
                <c:pt idx="6">
                  <c:v>3.1329180312900488E-2</c:v>
                </c:pt>
                <c:pt idx="7">
                  <c:v>3.6519179665366705E-2</c:v>
                </c:pt>
                <c:pt idx="8">
                  <c:v>4.1808334874938603E-2</c:v>
                </c:pt>
              </c:numCache>
            </c:numRef>
          </c:val>
        </c:ser>
        <c:dLbls>
          <c:showLegendKey val="0"/>
          <c:showVal val="0"/>
          <c:showCatName val="0"/>
          <c:showSerName val="0"/>
          <c:showPercent val="0"/>
          <c:showBubbleSize val="0"/>
        </c:dLbls>
        <c:gapWidth val="63"/>
        <c:axId val="147975552"/>
        <c:axId val="147973248"/>
      </c:barChart>
      <c:lineChart>
        <c:grouping val="standard"/>
        <c:varyColors val="0"/>
        <c:ser>
          <c:idx val="0"/>
          <c:order val="0"/>
          <c:tx>
            <c:v>Effectif PRHC</c:v>
          </c:tx>
          <c:spPr>
            <a:ln w="22225">
              <a:solidFill>
                <a:schemeClr val="accent5"/>
              </a:solidFill>
            </a:ln>
          </c:spPr>
          <c:marker>
            <c:symbol val="none"/>
          </c:marker>
          <c:cat>
            <c:strRef>
              <c:f>'Figure 2'!$B$3:$J$3</c:f>
              <c:strCache>
                <c:ptCount val="9"/>
                <c:pt idx="0">
                  <c:v>2009</c:v>
                </c:pt>
                <c:pt idx="1">
                  <c:v>2010</c:v>
                </c:pt>
                <c:pt idx="2">
                  <c:v>2011</c:v>
                </c:pt>
                <c:pt idx="3">
                  <c:v>2012</c:v>
                </c:pt>
                <c:pt idx="4">
                  <c:v>2013</c:v>
                </c:pt>
                <c:pt idx="5">
                  <c:v>2014</c:v>
                </c:pt>
                <c:pt idx="6">
                  <c:v>2015</c:v>
                </c:pt>
                <c:pt idx="7">
                  <c:v>2016</c:v>
                </c:pt>
                <c:pt idx="8">
                  <c:v>2017</c:v>
                </c:pt>
              </c:strCache>
            </c:strRef>
          </c:cat>
          <c:val>
            <c:numRef>
              <c:f>'Figure 2'!$B$7:$J$7</c:f>
              <c:numCache>
                <c:formatCode>#,##0</c:formatCode>
                <c:ptCount val="9"/>
                <c:pt idx="0">
                  <c:v>17882</c:v>
                </c:pt>
                <c:pt idx="1">
                  <c:v>17920</c:v>
                </c:pt>
                <c:pt idx="2">
                  <c:v>20144</c:v>
                </c:pt>
                <c:pt idx="3">
                  <c:v>23223</c:v>
                </c:pt>
                <c:pt idx="4">
                  <c:v>24424</c:v>
                </c:pt>
                <c:pt idx="5">
                  <c:v>24863</c:v>
                </c:pt>
                <c:pt idx="6">
                  <c:v>28822</c:v>
                </c:pt>
                <c:pt idx="7">
                  <c:v>34095</c:v>
                </c:pt>
                <c:pt idx="8">
                  <c:v>39324</c:v>
                </c:pt>
              </c:numCache>
            </c:numRef>
          </c:val>
          <c:smooth val="0"/>
        </c:ser>
        <c:dLbls>
          <c:showLegendKey val="0"/>
          <c:showVal val="0"/>
          <c:showCatName val="0"/>
          <c:showSerName val="0"/>
          <c:showPercent val="0"/>
          <c:showBubbleSize val="0"/>
        </c:dLbls>
        <c:marker val="1"/>
        <c:smooth val="0"/>
        <c:axId val="147916672"/>
        <c:axId val="147918208"/>
      </c:lineChart>
      <c:catAx>
        <c:axId val="147916672"/>
        <c:scaling>
          <c:orientation val="minMax"/>
        </c:scaling>
        <c:delete val="0"/>
        <c:axPos val="b"/>
        <c:majorTickMark val="out"/>
        <c:minorTickMark val="none"/>
        <c:tickLblPos val="nextTo"/>
        <c:spPr>
          <a:ln w="3175">
            <a:solidFill>
              <a:schemeClr val="tx1"/>
            </a:solidFill>
          </a:ln>
        </c:spPr>
        <c:crossAx val="147918208"/>
        <c:crosses val="autoZero"/>
        <c:auto val="1"/>
        <c:lblAlgn val="ctr"/>
        <c:lblOffset val="100"/>
        <c:noMultiLvlLbl val="0"/>
      </c:catAx>
      <c:valAx>
        <c:axId val="147918208"/>
        <c:scaling>
          <c:orientation val="minMax"/>
          <c:max val="40000"/>
        </c:scaling>
        <c:delete val="0"/>
        <c:axPos val="l"/>
        <c:majorGridlines>
          <c:spPr>
            <a:ln>
              <a:solidFill>
                <a:schemeClr val="bg1">
                  <a:lumMod val="85000"/>
                </a:schemeClr>
              </a:solidFill>
              <a:prstDash val="solid"/>
            </a:ln>
          </c:spPr>
        </c:majorGridlines>
        <c:numFmt formatCode="#,##0" sourceLinked="1"/>
        <c:majorTickMark val="out"/>
        <c:minorTickMark val="none"/>
        <c:tickLblPos val="nextTo"/>
        <c:spPr>
          <a:ln w="3175">
            <a:solidFill>
              <a:schemeClr val="tx1"/>
            </a:solidFill>
          </a:ln>
        </c:spPr>
        <c:crossAx val="147916672"/>
        <c:crosses val="autoZero"/>
        <c:crossBetween val="between"/>
      </c:valAx>
      <c:valAx>
        <c:axId val="147973248"/>
        <c:scaling>
          <c:orientation val="minMax"/>
          <c:max val="0.2"/>
          <c:min val="0"/>
        </c:scaling>
        <c:delete val="0"/>
        <c:axPos val="r"/>
        <c:numFmt formatCode="0&quot; &quot;%" sourceLinked="0"/>
        <c:majorTickMark val="out"/>
        <c:minorTickMark val="none"/>
        <c:tickLblPos val="nextTo"/>
        <c:spPr>
          <a:ln w="3175">
            <a:solidFill>
              <a:schemeClr val="tx1"/>
            </a:solidFill>
          </a:ln>
        </c:spPr>
        <c:crossAx val="147975552"/>
        <c:crosses val="max"/>
        <c:crossBetween val="between"/>
        <c:majorUnit val="4.0000000000000008E-2"/>
      </c:valAx>
      <c:catAx>
        <c:axId val="147975552"/>
        <c:scaling>
          <c:orientation val="minMax"/>
        </c:scaling>
        <c:delete val="1"/>
        <c:axPos val="b"/>
        <c:majorTickMark val="out"/>
        <c:minorTickMark val="none"/>
        <c:tickLblPos val="nextTo"/>
        <c:crossAx val="147973248"/>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909876543209877E-2"/>
          <c:y val="2.9063095238095239E-2"/>
          <c:w val="0.94033092738407698"/>
          <c:h val="0.89402301587301591"/>
        </c:manualLayout>
      </c:layout>
      <c:barChart>
        <c:barDir val="col"/>
        <c:grouping val="clustered"/>
        <c:varyColors val="0"/>
        <c:ser>
          <c:idx val="0"/>
          <c:order val="0"/>
          <c:tx>
            <c:strRef>
              <c:f>'Figure 4'!$A$4</c:f>
              <c:strCache>
                <c:ptCount val="1"/>
                <c:pt idx="0">
                  <c:v>2016</c:v>
                </c:pt>
              </c:strCache>
            </c:strRef>
          </c:tx>
          <c:spPr>
            <a:solidFill>
              <a:srgbClr val="CC0099"/>
            </a:solidFill>
          </c:spPr>
          <c:invertIfNegative val="0"/>
          <c:cat>
            <c:strRef>
              <c:f>'Figure 4'!$B$3:$F$3</c:f>
              <c:strCache>
                <c:ptCount val="5"/>
                <c:pt idx="0">
                  <c:v>REP</c:v>
                </c:pt>
                <c:pt idx="1">
                  <c:v>REP +</c:v>
                </c:pt>
                <c:pt idx="2">
                  <c:v>Hors EP</c:v>
                </c:pt>
                <c:pt idx="3">
                  <c:v>EP</c:v>
                </c:pt>
                <c:pt idx="4">
                  <c:v>Ensemble</c:v>
                </c:pt>
              </c:strCache>
            </c:strRef>
          </c:cat>
          <c:val>
            <c:numRef>
              <c:f>'Figure 4'!$B$4:$F$4</c:f>
              <c:numCache>
                <c:formatCode>0.0%</c:formatCode>
                <c:ptCount val="5"/>
                <c:pt idx="0">
                  <c:v>0.19500000000000001</c:v>
                </c:pt>
                <c:pt idx="1">
                  <c:v>0.22699999999999998</c:v>
                </c:pt>
                <c:pt idx="2">
                  <c:v>9.9000000000000005E-2</c:v>
                </c:pt>
                <c:pt idx="3">
                  <c:v>0.20800000000000002</c:v>
                </c:pt>
                <c:pt idx="4">
                  <c:v>0.11900000000000001</c:v>
                </c:pt>
              </c:numCache>
            </c:numRef>
          </c:val>
        </c:ser>
        <c:ser>
          <c:idx val="1"/>
          <c:order val="1"/>
          <c:tx>
            <c:strRef>
              <c:f>'Figure 4'!$A$5</c:f>
              <c:strCache>
                <c:ptCount val="1"/>
                <c:pt idx="0">
                  <c:v>2017</c:v>
                </c:pt>
              </c:strCache>
            </c:strRef>
          </c:tx>
          <c:spPr>
            <a:solidFill>
              <a:schemeClr val="tx2"/>
            </a:solidFill>
            <a:ln>
              <a:noFill/>
            </a:ln>
          </c:spPr>
          <c:invertIfNegative val="0"/>
          <c:dLbls>
            <c:numFmt formatCode="0.0&quot; &quot;%" sourceLinked="0"/>
            <c:showLegendKey val="0"/>
            <c:showVal val="1"/>
            <c:showCatName val="0"/>
            <c:showSerName val="0"/>
            <c:showPercent val="0"/>
            <c:showBubbleSize val="0"/>
            <c:showLeaderLines val="0"/>
          </c:dLbls>
          <c:cat>
            <c:strRef>
              <c:f>'Figure 4'!$B$3:$F$3</c:f>
              <c:strCache>
                <c:ptCount val="5"/>
                <c:pt idx="0">
                  <c:v>REP</c:v>
                </c:pt>
                <c:pt idx="1">
                  <c:v>REP +</c:v>
                </c:pt>
                <c:pt idx="2">
                  <c:v>Hors EP</c:v>
                </c:pt>
                <c:pt idx="3">
                  <c:v>EP</c:v>
                </c:pt>
                <c:pt idx="4">
                  <c:v>Ensemble</c:v>
                </c:pt>
              </c:strCache>
            </c:strRef>
          </c:cat>
          <c:val>
            <c:numRef>
              <c:f>'Figure 4'!$B$5:$F$5</c:f>
              <c:numCache>
                <c:formatCode>0.0%</c:formatCode>
                <c:ptCount val="5"/>
                <c:pt idx="0">
                  <c:v>0.193</c:v>
                </c:pt>
                <c:pt idx="1">
                  <c:v>0.222</c:v>
                </c:pt>
                <c:pt idx="2">
                  <c:v>9.6999999999999989E-2</c:v>
                </c:pt>
                <c:pt idx="3">
                  <c:v>0.20499999999999999</c:v>
                </c:pt>
                <c:pt idx="4">
                  <c:v>0.11699999999999999</c:v>
                </c:pt>
              </c:numCache>
            </c:numRef>
          </c:val>
        </c:ser>
        <c:dLbls>
          <c:showLegendKey val="0"/>
          <c:showVal val="0"/>
          <c:showCatName val="0"/>
          <c:showSerName val="0"/>
          <c:showPercent val="0"/>
          <c:showBubbleSize val="0"/>
        </c:dLbls>
        <c:gapWidth val="150"/>
        <c:axId val="149508480"/>
        <c:axId val="149510400"/>
      </c:barChart>
      <c:catAx>
        <c:axId val="149508480"/>
        <c:scaling>
          <c:orientation val="minMax"/>
        </c:scaling>
        <c:delete val="0"/>
        <c:axPos val="b"/>
        <c:majorTickMark val="out"/>
        <c:minorTickMark val="none"/>
        <c:tickLblPos val="nextTo"/>
        <c:crossAx val="149510400"/>
        <c:crosses val="autoZero"/>
        <c:auto val="1"/>
        <c:lblAlgn val="ctr"/>
        <c:lblOffset val="100"/>
        <c:noMultiLvlLbl val="0"/>
      </c:catAx>
      <c:valAx>
        <c:axId val="149510400"/>
        <c:scaling>
          <c:orientation val="minMax"/>
        </c:scaling>
        <c:delete val="0"/>
        <c:axPos val="l"/>
        <c:majorGridlines>
          <c:spPr>
            <a:ln>
              <a:solidFill>
                <a:schemeClr val="bg1">
                  <a:lumMod val="85000"/>
                </a:schemeClr>
              </a:solidFill>
              <a:prstDash val="solid"/>
            </a:ln>
          </c:spPr>
        </c:majorGridlines>
        <c:numFmt formatCode="0&quot; &quot;%" sourceLinked="0"/>
        <c:majorTickMark val="out"/>
        <c:minorTickMark val="none"/>
        <c:tickLblPos val="nextTo"/>
        <c:crossAx val="149508480"/>
        <c:crosses val="autoZero"/>
        <c:crossBetween val="between"/>
      </c:valAx>
      <c:spPr>
        <a:noFill/>
        <a:ln>
          <a:noFill/>
        </a:ln>
      </c:spPr>
    </c:plotArea>
    <c:legend>
      <c:legendPos val="tr"/>
      <c:layout>
        <c:manualLayout>
          <c:xMode val="edge"/>
          <c:yMode val="edge"/>
          <c:x val="0.88023086919960247"/>
          <c:y val="3.0238095238095238E-2"/>
          <c:w val="0.10035165507224218"/>
          <c:h val="0.24863095238095234"/>
        </c:manualLayout>
      </c:layout>
      <c:overlay val="0"/>
      <c:spPr>
        <a:solidFill>
          <a:schemeClr val="bg1"/>
        </a:solidFill>
      </c:spPr>
    </c:legend>
    <c:plotVisOnly val="1"/>
    <c:dispBlanksAs val="gap"/>
    <c:showDLblsOverMax val="0"/>
  </c:chart>
  <c:spPr>
    <a:noFill/>
    <a:ln>
      <a:noFill/>
    </a:ln>
  </c:spPr>
  <c:txPr>
    <a:bodyPr/>
    <a:lstStyle/>
    <a:p>
      <a:pPr>
        <a:defRPr sz="800">
          <a:latin typeface="+mn-lt"/>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76198</xdr:colOff>
      <xdr:row>20</xdr:row>
      <xdr:rowOff>66675</xdr:rowOff>
    </xdr:from>
    <xdr:to>
      <xdr:col>7</xdr:col>
      <xdr:colOff>574498</xdr:colOff>
      <xdr:row>38</xdr:row>
      <xdr:rowOff>14925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0.08703</cdr:x>
      <cdr:y>0.73026</cdr:y>
    </cdr:from>
    <cdr:to>
      <cdr:x>0.60162</cdr:x>
      <cdr:y>0.78581</cdr:y>
    </cdr:to>
    <cdr:sp macro="" textlink="">
      <cdr:nvSpPr>
        <cdr:cNvPr id="2" name="ZoneTexte 1"/>
        <cdr:cNvSpPr txBox="1"/>
      </cdr:nvSpPr>
      <cdr:spPr>
        <a:xfrm xmlns:a="http://schemas.openxmlformats.org/drawingml/2006/main">
          <a:off x="563978" y="1794582"/>
          <a:ext cx="3334544" cy="13651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Part du privé</a:t>
          </a:r>
          <a:r>
            <a:rPr lang="fr-FR" sz="800" baseline="0">
              <a:latin typeface="Arial" panose="020B0604020202020204" pitchFamily="34" charset="0"/>
              <a:cs typeface="Arial" panose="020B0604020202020204" pitchFamily="34" charset="0"/>
            </a:rPr>
            <a:t> hors contrat dans l'ensemble du privé</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0.44187</cdr:x>
      <cdr:y>0.27522</cdr:y>
    </cdr:from>
    <cdr:to>
      <cdr:x>0.6016</cdr:x>
      <cdr:y>0.36955</cdr:y>
    </cdr:to>
    <cdr:sp macro="" textlink="">
      <cdr:nvSpPr>
        <cdr:cNvPr id="3" name="ZoneTexte 1"/>
        <cdr:cNvSpPr txBox="1"/>
      </cdr:nvSpPr>
      <cdr:spPr>
        <a:xfrm xmlns:a="http://schemas.openxmlformats.org/drawingml/2006/main">
          <a:off x="2863321" y="676334"/>
          <a:ext cx="1035051" cy="23181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a:latin typeface="Arial" panose="020B0604020202020204" pitchFamily="34" charset="0"/>
              <a:cs typeface="Arial" panose="020B0604020202020204" pitchFamily="34" charset="0"/>
            </a:rPr>
            <a:t>Effectif</a:t>
          </a:r>
          <a:r>
            <a:rPr lang="fr-FR" sz="80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privé</a:t>
          </a:r>
          <a:br>
            <a:rPr lang="fr-FR" sz="800">
              <a:latin typeface="Arial" panose="020B0604020202020204" pitchFamily="34" charset="0"/>
              <a:cs typeface="Arial" panose="020B0604020202020204" pitchFamily="34" charset="0"/>
            </a:rPr>
          </a:br>
          <a:r>
            <a:rPr lang="fr-FR" sz="800" baseline="0">
              <a:latin typeface="Arial" panose="020B0604020202020204" pitchFamily="34" charset="0"/>
              <a:cs typeface="Arial" panose="020B0604020202020204" pitchFamily="34" charset="0"/>
            </a:rPr>
            <a:t>hors contrat</a:t>
          </a:r>
          <a:endParaRPr lang="fr-FR" sz="8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12</xdr:col>
      <xdr:colOff>371475</xdr:colOff>
      <xdr:row>36</xdr:row>
      <xdr:rowOff>57296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47675"/>
          <a:ext cx="10058400" cy="50388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47624</xdr:rowOff>
    </xdr:from>
    <xdr:to>
      <xdr:col>3</xdr:col>
      <xdr:colOff>571500</xdr:colOff>
      <xdr:row>22</xdr:row>
      <xdr:rowOff>138749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104775</xdr:colOff>
      <xdr:row>11</xdr:row>
      <xdr:rowOff>28575</xdr:rowOff>
    </xdr:from>
    <xdr:ext cx="9248775" cy="4543425"/>
    <xdr:sp macro="" textlink="">
      <xdr:nvSpPr>
        <xdr:cNvPr id="2" name="ZoneTexte 1"/>
        <xdr:cNvSpPr txBox="1"/>
      </xdr:nvSpPr>
      <xdr:spPr>
        <a:xfrm>
          <a:off x="104775" y="2124075"/>
          <a:ext cx="9248775" cy="454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fr-FR" sz="1050" b="1">
              <a:solidFill>
                <a:schemeClr val="dk1"/>
              </a:solidFill>
              <a:effectLst/>
              <a:latin typeface="Arial" panose="020B0604020202020204" pitchFamily="34" charset="0"/>
              <a:ea typeface="+mn-ea"/>
              <a:cs typeface="Arial" panose="020B0604020202020204" pitchFamily="34" charset="0"/>
            </a:rPr>
            <a:t>Méthodologie</a:t>
          </a:r>
        </a:p>
        <a:p>
          <a:pPr algn="l"/>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Les taux de redoublement dans le premier degré sont calculés à partir de remontées Diapre (données individuelles anonymes du premier degré) issues de la Base Élèves premier degré (BE1D) à la date du 15 octobre 2016. Dans le fichier Diapre,</a:t>
          </a:r>
          <a:r>
            <a:rPr lang="fr-FR" sz="1000" baseline="0">
              <a:solidFill>
                <a:schemeClr val="dk1"/>
              </a:solidFill>
              <a:effectLst/>
              <a:latin typeface="Arial" panose="020B0604020202020204" pitchFamily="34" charset="0"/>
              <a:ea typeface="+mn-ea"/>
              <a:cs typeface="Arial" panose="020B0604020202020204" pitchFamily="34" charset="0"/>
            </a:rPr>
            <a:t> on dispose pour chaque élève d'informations relatives à sa scolarité pour l'année en cours et pour l'année précédente.</a:t>
          </a:r>
          <a:endParaRPr lang="fr-FR" sz="1000">
            <a:solidFill>
              <a:schemeClr val="dk1"/>
            </a:solidFill>
            <a:effectLst/>
            <a:latin typeface="Arial" panose="020B0604020202020204" pitchFamily="34" charset="0"/>
            <a:ea typeface="+mn-ea"/>
            <a:cs typeface="Arial" panose="020B0604020202020204" pitchFamily="34" charset="0"/>
          </a:endParaRPr>
        </a:p>
        <a:p>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 taux de redoublement</a:t>
          </a:r>
          <a:r>
            <a:rPr lang="fr-FR" sz="1000" baseline="0">
              <a:solidFill>
                <a:schemeClr val="dk1"/>
              </a:solidFill>
              <a:effectLst/>
              <a:latin typeface="Arial" panose="020B0604020202020204" pitchFamily="34" charset="0"/>
              <a:ea typeface="+mn-ea"/>
              <a:cs typeface="Arial" panose="020B0604020202020204" pitchFamily="34" charset="0"/>
            </a:rPr>
            <a:t> correspond au rapport entre le nombre de redoublants et l'effectif total d'élèves à un niveau donné l'année précédente.</a:t>
          </a:r>
        </a:p>
        <a:p>
          <a:endParaRPr lang="fr-FR" sz="500" baseline="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 nombre de redoublants correspond au nombre d’élèves du secteur public à la rentrée N et venant du secteur public (rentrée N-1) scolarisés au même niveau aux rentrées N et N-1.</a:t>
          </a:r>
        </a:p>
        <a:p>
          <a:r>
            <a:rPr lang="fr-FR" sz="1000">
              <a:solidFill>
                <a:schemeClr val="dk1"/>
              </a:solidFill>
              <a:effectLst/>
              <a:latin typeface="Arial" panose="020B0604020202020204" pitchFamily="34" charset="0"/>
              <a:ea typeface="+mn-ea"/>
              <a:cs typeface="Arial" panose="020B0604020202020204" pitchFamily="34" charset="0"/>
            </a:rPr>
            <a:t> </a:t>
          </a:r>
        </a:p>
        <a:p>
          <a:pPr marL="0" indent="0"/>
          <a:r>
            <a:rPr lang="fr-FR" sz="1000" baseline="0">
              <a:solidFill>
                <a:schemeClr val="dk1"/>
              </a:solidFill>
              <a:effectLst/>
              <a:latin typeface="Arial" panose="020B0604020202020204" pitchFamily="34" charset="0"/>
              <a:ea typeface="+mn-ea"/>
              <a:cs typeface="Arial" panose="020B0604020202020204" pitchFamily="34" charset="0"/>
            </a:rPr>
            <a:t>La méthode de calcul est différente pour les élèves du CP au CM1 et pour les élèves de CM2. </a:t>
          </a:r>
        </a:p>
        <a:p>
          <a:pPr marL="0" marR="0" indent="0" defTabSz="914400" eaLnBrk="1" fontAlgn="auto" latinLnBrk="0" hangingPunct="1">
            <a:lnSpc>
              <a:spcPct val="100000"/>
            </a:lnSpc>
            <a:spcBef>
              <a:spcPts val="0"/>
            </a:spcBef>
            <a:spcAft>
              <a:spcPts val="0"/>
            </a:spcAft>
            <a:buClrTx/>
            <a:buSzTx/>
            <a:buFontTx/>
            <a:buNone/>
            <a:tabLst/>
            <a:defRPr/>
          </a:pPr>
          <a:r>
            <a:rPr lang="fr-FR" sz="1000" baseline="0">
              <a:solidFill>
                <a:schemeClr val="dk1"/>
              </a:solidFill>
              <a:effectLst/>
              <a:latin typeface="Arial" panose="020B0604020202020204" pitchFamily="34" charset="0"/>
              <a:ea typeface="+mn-ea"/>
              <a:cs typeface="Arial" panose="020B0604020202020204" pitchFamily="34" charset="0"/>
            </a:rPr>
            <a:t>Dans le fichier Diapre, on ne retrouve que les élèves de CM2 maintenus. Ainsi, le nombre d’élèves maintenus en CM2 en 2016 est rapporté au nombre total d’élèves de CM2 de la même année. Pour les élèves de CM2, on calcule donc une part de redoublants et non un taux de redoublement.</a:t>
          </a:r>
        </a:p>
        <a:p>
          <a:r>
            <a:rPr lang="fr-FR" sz="1000" b="1" u="none" strike="noStrike">
              <a:solidFill>
                <a:schemeClr val="dk1"/>
              </a:solidFill>
              <a:effectLst/>
              <a:latin typeface="Arial" panose="020B0604020202020204" pitchFamily="34" charset="0"/>
              <a:ea typeface="+mn-ea"/>
              <a:cs typeface="Arial" panose="020B0604020202020204" pitchFamily="34" charset="0"/>
            </a:rPr>
            <a:t> </a:t>
          </a:r>
          <a:endParaRPr lang="fr-FR" sz="1000">
            <a:solidFill>
              <a:schemeClr val="dk1"/>
            </a:solidFill>
            <a:effectLst/>
            <a:latin typeface="Arial" panose="020B0604020202020204" pitchFamily="34" charset="0"/>
            <a:ea typeface="+mn-ea"/>
            <a:cs typeface="Arial" panose="020B0604020202020204" pitchFamily="34" charset="0"/>
          </a:endParaRPr>
        </a:p>
        <a:p>
          <a:r>
            <a:rPr lang="fr-FR" sz="1100" b="1" u="none" strike="noStrike">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Taux de redoublement du CP au CM1 de l’académie N-1 :</a:t>
          </a:r>
        </a:p>
        <a:p>
          <a:endParaRPr lang="fr-FR" sz="1100">
            <a:solidFill>
              <a:schemeClr val="dk1"/>
            </a:solidFill>
            <a:effectLst/>
            <a:latin typeface="+mn-lt"/>
            <a:ea typeface="+mn-ea"/>
            <a:cs typeface="+mn-cs"/>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 au</a:t>
          </a:r>
          <a:r>
            <a:rPr lang="fr-FR" sz="1000" baseline="0">
              <a:solidFill>
                <a:schemeClr val="dk1"/>
              </a:solidFill>
              <a:effectLst/>
              <a:latin typeface="Arial" panose="020B0604020202020204" pitchFamily="34" charset="0"/>
              <a:ea typeface="+mn-ea"/>
              <a:cs typeface="Arial" panose="020B0604020202020204" pitchFamily="34" charset="0"/>
            </a:rPr>
            <a:t> même niveau i pour les années scolaires N et N-1, présents dans l'académie N-1 quelle que soit l'académie l'année N</a:t>
          </a:r>
        </a:p>
        <a:p>
          <a:pPr algn="ctr"/>
          <a:r>
            <a:rPr lang="fr-FR" sz="1000" baseline="0">
              <a:solidFill>
                <a:schemeClr val="dk1"/>
              </a:solidFill>
              <a:effectLst/>
              <a:latin typeface="Arial" panose="020B0604020202020204" pitchFamily="34" charset="0"/>
              <a:ea typeface="+mn-ea"/>
              <a:cs typeface="Arial" panose="020B0604020202020204" pitchFamily="34" charset="0"/>
            </a:rPr>
            <a:t>----------------------------------------------------------------------------------------------------------------------------------------------------------------------------------</a:t>
          </a:r>
          <a:endParaRPr lang="fr-FR" sz="1000">
            <a:solidFill>
              <a:schemeClr val="dk1"/>
            </a:solidFill>
            <a:effectLst/>
            <a:latin typeface="Arial" panose="020B0604020202020204" pitchFamily="34" charset="0"/>
            <a:ea typeface="+mn-ea"/>
            <a:cs typeface="Arial" panose="020B0604020202020204" pitchFamily="34" charset="0"/>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de niveau i l'année</a:t>
          </a:r>
          <a:r>
            <a:rPr lang="fr-FR" sz="1000" baseline="0">
              <a:solidFill>
                <a:schemeClr val="dk1"/>
              </a:solidFill>
              <a:effectLst/>
              <a:latin typeface="Arial" panose="020B0604020202020204" pitchFamily="34" charset="0"/>
              <a:ea typeface="+mn-ea"/>
              <a:cs typeface="Arial" panose="020B0604020202020204" pitchFamily="34" charset="0"/>
            </a:rPr>
            <a:t> N-1 de l'académie N-1</a:t>
          </a:r>
        </a:p>
        <a:p>
          <a:endParaRPr lang="fr-FR" sz="1100">
            <a:solidFill>
              <a:schemeClr val="dk1"/>
            </a:solidFill>
            <a:effectLst/>
            <a:latin typeface="+mn-lt"/>
            <a:ea typeface="+mn-ea"/>
            <a:cs typeface="+mn-cs"/>
          </a:endParaRP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Taux de redoublement des CM2 de l’académie N-1 :</a:t>
          </a:r>
          <a:endParaRPr lang="fr-FR" sz="1100">
            <a:solidFill>
              <a:schemeClr val="dk1"/>
            </a:solidFill>
            <a:effectLst/>
            <a:latin typeface="+mn-lt"/>
            <a:ea typeface="+mn-ea"/>
            <a:cs typeface="+mn-cs"/>
          </a:endParaRPr>
        </a:p>
        <a:p>
          <a:pPr algn="ctr"/>
          <a:r>
            <a:rPr lang="fr-FR" sz="1000">
              <a:solidFill>
                <a:schemeClr val="dk1"/>
              </a:solidFill>
              <a:effectLst/>
              <a:latin typeface="Arial" panose="020B0604020202020204" pitchFamily="34" charset="0"/>
              <a:ea typeface="+mn-ea"/>
              <a:cs typeface="Arial" panose="020B0604020202020204" pitchFamily="34" charset="0"/>
            </a:rPr>
            <a:t> </a:t>
          </a: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 en CM2 </a:t>
          </a:r>
          <a:r>
            <a:rPr lang="fr-FR" sz="1000" baseline="0">
              <a:solidFill>
                <a:schemeClr val="dk1"/>
              </a:solidFill>
              <a:effectLst/>
              <a:latin typeface="Arial" panose="020B0604020202020204" pitchFamily="34" charset="0"/>
              <a:ea typeface="+mn-ea"/>
              <a:cs typeface="Arial" panose="020B0604020202020204" pitchFamily="34" charset="0"/>
            </a:rPr>
            <a:t>pour les années scolaires N et N-1, présents dans l'académie N-1 quelle que soit l'académie l'année N</a:t>
          </a:r>
          <a:endParaRPr lang="fr-FR" sz="1000">
            <a:effectLst/>
            <a:latin typeface="Arial" panose="020B0604020202020204" pitchFamily="34" charset="0"/>
            <a:cs typeface="Arial" panose="020B0604020202020204" pitchFamily="34" charset="0"/>
          </a:endParaRPr>
        </a:p>
        <a:p>
          <a:pPr algn="ctr"/>
          <a:r>
            <a:rPr lang="fr-FR" sz="1000" baseline="0">
              <a:solidFill>
                <a:schemeClr val="dk1"/>
              </a:solidFill>
              <a:effectLst/>
              <a:latin typeface="Arial" panose="020B0604020202020204" pitchFamily="34" charset="0"/>
              <a:ea typeface="+mn-ea"/>
              <a:cs typeface="Arial" panose="020B0604020202020204" pitchFamily="34" charset="0"/>
            </a:rPr>
            <a:t>----------------------------------------------------------------------------------------------------------------------------------------------------------------------------------</a:t>
          </a:r>
          <a:endParaRPr lang="fr-FR" sz="1000">
            <a:effectLst/>
            <a:latin typeface="Arial" panose="020B0604020202020204" pitchFamily="34" charset="0"/>
            <a:cs typeface="Arial" panose="020B0604020202020204" pitchFamily="34" charset="0"/>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a:t>
          </a:r>
          <a:r>
            <a:rPr lang="fr-FR" sz="1000" baseline="0">
              <a:solidFill>
                <a:schemeClr val="dk1"/>
              </a:solidFill>
              <a:effectLst/>
              <a:latin typeface="Arial" panose="020B0604020202020204" pitchFamily="34" charset="0"/>
              <a:ea typeface="+mn-ea"/>
              <a:cs typeface="Arial" panose="020B0604020202020204" pitchFamily="34" charset="0"/>
            </a:rPr>
            <a:t> en CM2</a:t>
          </a:r>
          <a:r>
            <a:rPr lang="fr-FR" sz="1000">
              <a:solidFill>
                <a:schemeClr val="dk1"/>
              </a:solidFill>
              <a:effectLst/>
              <a:latin typeface="Arial" panose="020B0604020202020204" pitchFamily="34" charset="0"/>
              <a:ea typeface="+mn-ea"/>
              <a:cs typeface="Arial" panose="020B0604020202020204" pitchFamily="34" charset="0"/>
            </a:rPr>
            <a:t> l'année</a:t>
          </a:r>
          <a:r>
            <a:rPr lang="fr-FR" sz="1000" baseline="0">
              <a:solidFill>
                <a:schemeClr val="dk1"/>
              </a:solidFill>
              <a:effectLst/>
              <a:latin typeface="Arial" panose="020B0604020202020204" pitchFamily="34" charset="0"/>
              <a:ea typeface="+mn-ea"/>
              <a:cs typeface="Arial" panose="020B0604020202020204" pitchFamily="34" charset="0"/>
            </a:rPr>
            <a:t> N dans l'académie N-1</a:t>
          </a:r>
          <a:endParaRPr lang="fr-FR" sz="1000">
            <a:effectLst/>
            <a:latin typeface="Arial" panose="020B0604020202020204" pitchFamily="34" charset="0"/>
            <a:cs typeface="Arial" panose="020B0604020202020204" pitchFamily="34" charset="0"/>
          </a:endParaRPr>
        </a:p>
        <a:p>
          <a:endParaRPr lang="fr-FR" sz="1100">
            <a:solidFill>
              <a:schemeClr val="dk1"/>
            </a:solidFill>
            <a:effectLst/>
            <a:latin typeface="+mn-lt"/>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18</xdr:col>
      <xdr:colOff>161925</xdr:colOff>
      <xdr:row>5</xdr:row>
      <xdr:rowOff>19049</xdr:rowOff>
    </xdr:from>
    <xdr:ext cx="6810375" cy="3876676"/>
    <xdr:sp macro="" textlink="">
      <xdr:nvSpPr>
        <xdr:cNvPr id="2" name="ZoneTexte 1"/>
        <xdr:cNvSpPr txBox="1"/>
      </xdr:nvSpPr>
      <xdr:spPr>
        <a:xfrm>
          <a:off x="14182725" y="990599"/>
          <a:ext cx="6810375" cy="3876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fr-FR" sz="1050" b="1">
              <a:solidFill>
                <a:schemeClr val="dk1"/>
              </a:solidFill>
              <a:effectLst/>
              <a:latin typeface="Arial" panose="020B0604020202020204" pitchFamily="34" charset="0"/>
              <a:ea typeface="+mn-ea"/>
              <a:cs typeface="Arial" panose="020B0604020202020204" pitchFamily="34" charset="0"/>
            </a:rPr>
            <a:t>Méthodologie</a:t>
          </a:r>
        </a:p>
        <a:p>
          <a:pPr algn="l"/>
          <a:endParaRPr lang="fr-FR" sz="1050">
            <a:solidFill>
              <a:schemeClr val="dk1"/>
            </a:solidFill>
            <a:effectLst/>
            <a:latin typeface="Arial" panose="020B0604020202020204" pitchFamily="34" charset="0"/>
            <a:ea typeface="+mn-ea"/>
            <a:cs typeface="Arial" panose="020B0604020202020204" pitchFamily="34" charset="0"/>
          </a:endParaRPr>
        </a:p>
        <a:p>
          <a:pPr marL="0" indent="0" algn="l"/>
          <a:r>
            <a:rPr lang="fr-FR" sz="1000">
              <a:solidFill>
                <a:schemeClr val="dk1"/>
              </a:solidFill>
              <a:effectLst/>
              <a:latin typeface="Arial" panose="020B0604020202020204" pitchFamily="34" charset="0"/>
              <a:ea typeface="+mn-ea"/>
              <a:cs typeface="Arial" panose="020B0604020202020204" pitchFamily="34" charset="0"/>
            </a:rPr>
            <a:t>Le taux de scolarisation des enfants de deux ans est le rapport entre le nombre d'élèves de deux ans et le nombre estimé d'enfants du même âge.</a:t>
          </a:r>
        </a:p>
        <a:p>
          <a:pPr marL="0" indent="0" algn="l"/>
          <a:r>
            <a:rPr lang="fr-FR" sz="1000" i="1">
              <a:solidFill>
                <a:schemeClr val="dk1"/>
              </a:solidFill>
              <a:effectLst/>
              <a:latin typeface="Arial" panose="020B0604020202020204" pitchFamily="34" charset="0"/>
              <a:ea typeface="+mn-ea"/>
              <a:cs typeface="Arial" panose="020B0604020202020204" pitchFamily="34" charset="0"/>
            </a:rPr>
            <a:t>De la même façon, le taux de scolarisation des enfants de deux ans en éducation prioritaire est le rapport entre le nombre d'élèves de deux ans et le nombre estimé d'enfants du même âge dans ces zones.</a:t>
          </a:r>
        </a:p>
        <a:p>
          <a:pPr marL="0" indent="0" algn="l"/>
          <a:endParaRPr lang="fr-FR" sz="1000">
            <a:solidFill>
              <a:schemeClr val="dk1"/>
            </a:solidFill>
            <a:effectLst/>
            <a:latin typeface="Arial" panose="020B0604020202020204" pitchFamily="34" charset="0"/>
            <a:ea typeface="+mn-ea"/>
            <a:cs typeface="Arial" panose="020B0604020202020204" pitchFamily="34" charset="0"/>
          </a:endParaRPr>
        </a:p>
        <a:p>
          <a:pPr marL="0" indent="0" algn="l"/>
          <a:r>
            <a:rPr lang="fr-FR" sz="1000">
              <a:solidFill>
                <a:schemeClr val="dk1"/>
              </a:solidFill>
              <a:effectLst/>
              <a:latin typeface="Arial" panose="020B0604020202020204" pitchFamily="34" charset="0"/>
              <a:ea typeface="+mn-ea"/>
              <a:cs typeface="Arial" panose="020B0604020202020204" pitchFamily="34" charset="0"/>
            </a:rPr>
            <a:t>La population des deux ans dans un département</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a:solidFill>
                <a:schemeClr val="dk1"/>
              </a:solidFill>
              <a:effectLst/>
              <a:latin typeface="Arial" panose="020B0604020202020204" pitchFamily="34" charset="0"/>
              <a:ea typeface="+mn-ea"/>
              <a:cs typeface="Arial" panose="020B0604020202020204" pitchFamily="34" charset="0"/>
            </a:rPr>
            <a:t>à la rentrée 2017 est estimée par vieillissement des naissances domiciliées de l'année 2015 et</a:t>
          </a:r>
          <a:r>
            <a:rPr lang="fr-FR" sz="1000" baseline="0">
              <a:solidFill>
                <a:schemeClr val="dk1"/>
              </a:solidFill>
              <a:effectLst/>
              <a:latin typeface="Arial" panose="020B0604020202020204" pitchFamily="34" charset="0"/>
              <a:ea typeface="+mn-ea"/>
              <a:cs typeface="Arial" panose="020B0604020202020204" pitchFamily="34" charset="0"/>
            </a:rPr>
            <a:t> en faisant l'hypothèse que les taux de mortalité par âge et les soldes migratoires départementaux restent constants.</a:t>
          </a:r>
        </a:p>
        <a:p>
          <a:pPr marL="0" indent="0" algn="l"/>
          <a:endParaRPr lang="fr-FR" sz="1000" baseline="0">
            <a:solidFill>
              <a:schemeClr val="dk1"/>
            </a:solidFill>
            <a:effectLst/>
            <a:latin typeface="Arial" panose="020B0604020202020204" pitchFamily="34" charset="0"/>
            <a:ea typeface="+mn-ea"/>
            <a:cs typeface="Arial" panose="020B0604020202020204" pitchFamily="34" charset="0"/>
          </a:endParaRPr>
        </a:p>
        <a:p>
          <a:pPr marL="0" indent="0" algn="l"/>
          <a:r>
            <a:rPr lang="fr-FR" sz="1000" baseline="0">
              <a:solidFill>
                <a:schemeClr val="dk1"/>
              </a:solidFill>
              <a:effectLst/>
              <a:latin typeface="Arial" panose="020B0604020202020204" pitchFamily="34" charset="0"/>
              <a:ea typeface="+mn-ea"/>
              <a:cs typeface="Arial" panose="020B0604020202020204" pitchFamily="34" charset="0"/>
            </a:rPr>
            <a:t>La population des deux ans en éducation prioritaire dans une académie correspond à la somme du nombre d'enfants de deux ans en éducation prioritaire dans chacun des départements du territoire.</a:t>
          </a:r>
        </a:p>
        <a:p>
          <a:pPr marL="0" indent="0" algn="l"/>
          <a:endParaRPr lang="fr-FR" sz="1000" baseline="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Dans la mesure où les données démographiques disponibles ne permettent</a:t>
          </a:r>
          <a:r>
            <a:rPr lang="fr-FR" sz="1000" baseline="0">
              <a:solidFill>
                <a:schemeClr val="dk1"/>
              </a:solidFill>
              <a:effectLst/>
              <a:latin typeface="Arial" panose="020B0604020202020204" pitchFamily="34" charset="0"/>
              <a:ea typeface="+mn-ea"/>
              <a:cs typeface="Arial" panose="020B0604020202020204" pitchFamily="34" charset="0"/>
            </a:rPr>
            <a:t> pas de connaître le nombre d'enfants vivant en zone d'éducation prioritaire (REP et REP+), celui est estimé sous les deux hypothèses suivantes :</a:t>
          </a:r>
          <a:endParaRPr lang="fr-FR" sz="1000">
            <a:effectLst/>
            <a:latin typeface="Arial" panose="020B0604020202020204" pitchFamily="34" charset="0"/>
            <a:cs typeface="Arial" panose="020B0604020202020204" pitchFamily="34" charset="0"/>
          </a:endParaRPr>
        </a:p>
        <a:p>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a:solidFill>
                <a:schemeClr val="dk1"/>
              </a:solidFill>
              <a:effectLst/>
              <a:latin typeface="Arial" panose="020B0604020202020204" pitchFamily="34" charset="0"/>
              <a:ea typeface="+mn-ea"/>
              <a:cs typeface="Arial" panose="020B0604020202020204" pitchFamily="34" charset="0"/>
            </a:rPr>
            <a:t>le taux de scolarisation est de 100 % à 4 ans ;</a:t>
          </a:r>
          <a:endParaRPr lang="fr-FR" sz="1000">
            <a:effectLst/>
            <a:latin typeface="Arial" panose="020B0604020202020204" pitchFamily="34" charset="0"/>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 la proportion d'enfant</a:t>
          </a:r>
          <a:r>
            <a:rPr lang="fr-FR" sz="1000" baseline="0">
              <a:solidFill>
                <a:schemeClr val="dk1"/>
              </a:solidFill>
              <a:effectLst/>
              <a:latin typeface="Arial" panose="020B0604020202020204" pitchFamily="34" charset="0"/>
              <a:ea typeface="+mn-ea"/>
              <a:cs typeface="Arial" panose="020B0604020202020204" pitchFamily="34" charset="0"/>
            </a:rPr>
            <a:t> vivant en éducation prioritaire est la même à deux ans et à quatre ans.</a:t>
          </a:r>
          <a:endParaRPr lang="fr-FR" sz="1000">
            <a:effectLst/>
            <a:latin typeface="Arial" panose="020B0604020202020204" pitchFamily="34" charset="0"/>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Ainsi,</a:t>
          </a:r>
          <a:r>
            <a:rPr lang="fr-FR" sz="1000" baseline="0">
              <a:solidFill>
                <a:schemeClr val="dk1"/>
              </a:solidFill>
              <a:effectLst/>
              <a:latin typeface="Arial" panose="020B0604020202020204" pitchFamily="34" charset="0"/>
              <a:ea typeface="+mn-ea"/>
              <a:cs typeface="Arial" panose="020B0604020202020204" pitchFamily="34" charset="0"/>
            </a:rPr>
            <a:t> on </a:t>
          </a:r>
          <a:r>
            <a:rPr lang="fr-FR" sz="1000">
              <a:solidFill>
                <a:schemeClr val="dk1"/>
              </a:solidFill>
              <a:effectLst/>
              <a:latin typeface="Arial" panose="020B0604020202020204" pitchFamily="34" charset="0"/>
              <a:ea typeface="+mn-ea"/>
              <a:cs typeface="Arial" panose="020B0604020202020204" pitchFamily="34" charset="0"/>
            </a:rPr>
            <a:t>estime la « démographie en zone d'éducation prioritaire (REP et REP+) des enfants de 2 ans » de la façon suivante :</a:t>
          </a:r>
          <a:endParaRPr lang="fr-FR" sz="1000">
            <a:effectLst/>
            <a:latin typeface="Arial" panose="020B0604020202020204" pitchFamily="34" charset="0"/>
            <a:cs typeface="Arial" panose="020B0604020202020204" pitchFamily="34" charset="0"/>
          </a:endParaRPr>
        </a:p>
        <a:p>
          <a:r>
            <a:rPr lang="fr-FR" sz="1000" i="1">
              <a:solidFill>
                <a:schemeClr val="dk1"/>
              </a:solidFill>
              <a:effectLst/>
              <a:latin typeface="Arial" panose="020B0604020202020204" pitchFamily="34" charset="0"/>
              <a:ea typeface="+mn-ea"/>
              <a:cs typeface="Arial" panose="020B0604020202020204" pitchFamily="34" charset="0"/>
            </a:rPr>
            <a:t>Enfants 2 ans en zone EP = Enfants 2 ans* (Élèves 4 ans en zone EP / Élèves 4 ans)</a:t>
          </a:r>
          <a:endParaRPr lang="fr-FR" sz="1000">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workbookViewId="0">
      <selection activeCell="Q14" sqref="Q14"/>
    </sheetView>
  </sheetViews>
  <sheetFormatPr baseColWidth="10" defaultRowHeight="11.25" x14ac:dyDescent="0.2"/>
  <cols>
    <col min="1" max="1" width="16.140625" style="169" customWidth="1"/>
    <col min="2" max="3" width="9.5703125" style="169" bestFit="1" customWidth="1"/>
    <col min="4" max="4" width="8.5703125" style="169" bestFit="1" customWidth="1"/>
    <col min="5" max="5" width="5.140625" style="169" bestFit="1" customWidth="1"/>
    <col min="6" max="7" width="9.5703125" style="169" bestFit="1" customWidth="1"/>
    <col min="8" max="8" width="8.5703125" style="169" bestFit="1" customWidth="1"/>
    <col min="9" max="9" width="5.140625" style="169" bestFit="1" customWidth="1"/>
    <col min="10" max="11" width="9.5703125" style="169" bestFit="1" customWidth="1"/>
    <col min="12" max="12" width="8.5703125" style="169" bestFit="1" customWidth="1"/>
    <col min="13" max="13" width="5.140625" style="169" bestFit="1" customWidth="1"/>
    <col min="14" max="16384" width="11.42578125" style="169"/>
  </cols>
  <sheetData>
    <row r="1" spans="1:13" ht="12" thickBot="1" x14ac:dyDescent="0.25">
      <c r="A1" s="168" t="s">
        <v>308</v>
      </c>
    </row>
    <row r="2" spans="1:13" ht="12" thickTop="1" x14ac:dyDescent="0.2">
      <c r="A2" s="281" t="s">
        <v>55</v>
      </c>
      <c r="B2" s="337" t="s">
        <v>0</v>
      </c>
      <c r="C2" s="338"/>
      <c r="D2" s="338"/>
      <c r="E2" s="339"/>
      <c r="F2" s="337" t="s">
        <v>1</v>
      </c>
      <c r="G2" s="338"/>
      <c r="H2" s="338"/>
      <c r="I2" s="339"/>
      <c r="J2" s="337" t="s">
        <v>2</v>
      </c>
      <c r="K2" s="338"/>
      <c r="L2" s="338"/>
      <c r="M2" s="339"/>
    </row>
    <row r="3" spans="1:13" x14ac:dyDescent="0.2">
      <c r="A3" s="204"/>
      <c r="B3" s="340" t="s">
        <v>57</v>
      </c>
      <c r="C3" s="341"/>
      <c r="D3" s="340" t="s">
        <v>58</v>
      </c>
      <c r="E3" s="341"/>
      <c r="F3" s="340" t="s">
        <v>57</v>
      </c>
      <c r="G3" s="341"/>
      <c r="H3" s="340" t="s">
        <v>58</v>
      </c>
      <c r="I3" s="341"/>
      <c r="J3" s="340" t="s">
        <v>57</v>
      </c>
      <c r="K3" s="341"/>
      <c r="L3" s="340" t="s">
        <v>58</v>
      </c>
      <c r="M3" s="341"/>
    </row>
    <row r="4" spans="1:13" x14ac:dyDescent="0.2">
      <c r="A4" s="204"/>
      <c r="B4" s="176" t="s">
        <v>56</v>
      </c>
      <c r="C4" s="177" t="s">
        <v>62</v>
      </c>
      <c r="D4" s="176" t="s">
        <v>59</v>
      </c>
      <c r="E4" s="176" t="s">
        <v>60</v>
      </c>
      <c r="F4" s="176" t="s">
        <v>56</v>
      </c>
      <c r="G4" s="177" t="s">
        <v>62</v>
      </c>
      <c r="H4" s="176" t="s">
        <v>59</v>
      </c>
      <c r="I4" s="176" t="s">
        <v>60</v>
      </c>
      <c r="J4" s="176" t="s">
        <v>56</v>
      </c>
      <c r="K4" s="177" t="s">
        <v>62</v>
      </c>
      <c r="L4" s="176" t="s">
        <v>59</v>
      </c>
      <c r="M4" s="176" t="s">
        <v>60</v>
      </c>
    </row>
    <row r="5" spans="1:13" x14ac:dyDescent="0.2">
      <c r="A5" s="178" t="s">
        <v>3</v>
      </c>
      <c r="B5" s="179">
        <v>76163</v>
      </c>
      <c r="C5" s="180">
        <v>73526</v>
      </c>
      <c r="D5" s="274">
        <v>-2637</v>
      </c>
      <c r="E5" s="277">
        <v>-3.4623110959389733</v>
      </c>
      <c r="F5" s="179">
        <v>20393</v>
      </c>
      <c r="G5" s="180">
        <v>19359</v>
      </c>
      <c r="H5" s="274">
        <v>-1034</v>
      </c>
      <c r="I5" s="277">
        <v>-5.0703672828911879</v>
      </c>
      <c r="J5" s="179">
        <v>96556</v>
      </c>
      <c r="K5" s="180">
        <v>92885</v>
      </c>
      <c r="L5" s="274">
        <v>-3671</v>
      </c>
      <c r="M5" s="277">
        <v>-3.8019387712829857</v>
      </c>
    </row>
    <row r="6" spans="1:13" x14ac:dyDescent="0.2">
      <c r="A6" s="172" t="s">
        <v>4</v>
      </c>
      <c r="B6" s="173">
        <v>690356</v>
      </c>
      <c r="C6" s="181">
        <v>688980</v>
      </c>
      <c r="D6" s="275">
        <v>-1376</v>
      </c>
      <c r="E6" s="278">
        <v>-0.199317453603648</v>
      </c>
      <c r="F6" s="173">
        <v>97909</v>
      </c>
      <c r="G6" s="181">
        <v>99090</v>
      </c>
      <c r="H6" s="173">
        <v>1181</v>
      </c>
      <c r="I6" s="188">
        <v>1.2062221041987968</v>
      </c>
      <c r="J6" s="173">
        <v>788265</v>
      </c>
      <c r="K6" s="181">
        <v>788070</v>
      </c>
      <c r="L6" s="275">
        <v>-195</v>
      </c>
      <c r="M6" s="278">
        <v>-2.4737873684611139E-2</v>
      </c>
    </row>
    <row r="7" spans="1:13" x14ac:dyDescent="0.2">
      <c r="A7" s="172" t="s">
        <v>5</v>
      </c>
      <c r="B7" s="173">
        <v>718492</v>
      </c>
      <c r="C7" s="181">
        <v>707193</v>
      </c>
      <c r="D7" s="275">
        <v>-11299</v>
      </c>
      <c r="E7" s="278">
        <v>-1.5725992773753916</v>
      </c>
      <c r="F7" s="173">
        <v>101319</v>
      </c>
      <c r="G7" s="181">
        <v>101869</v>
      </c>
      <c r="H7" s="173">
        <v>550</v>
      </c>
      <c r="I7" s="188">
        <v>0.54283994117588996</v>
      </c>
      <c r="J7" s="173">
        <v>819811</v>
      </c>
      <c r="K7" s="181">
        <v>809062</v>
      </c>
      <c r="L7" s="275">
        <v>-10749</v>
      </c>
      <c r="M7" s="278">
        <v>-1.3111558639735257</v>
      </c>
    </row>
    <row r="8" spans="1:13" x14ac:dyDescent="0.2">
      <c r="A8" s="172" t="s">
        <v>6</v>
      </c>
      <c r="B8" s="173">
        <v>731797</v>
      </c>
      <c r="C8" s="181">
        <v>727657</v>
      </c>
      <c r="D8" s="275">
        <v>-4140</v>
      </c>
      <c r="E8" s="278">
        <v>-0.56573066027873853</v>
      </c>
      <c r="F8" s="173">
        <v>103025</v>
      </c>
      <c r="G8" s="181">
        <v>104608</v>
      </c>
      <c r="H8" s="173">
        <v>1583</v>
      </c>
      <c r="I8" s="188">
        <v>1.5365202620723126</v>
      </c>
      <c r="J8" s="173">
        <v>834822</v>
      </c>
      <c r="K8" s="181">
        <v>832265</v>
      </c>
      <c r="L8" s="275">
        <v>-2557</v>
      </c>
      <c r="M8" s="278">
        <v>-0.3062928384733512</v>
      </c>
    </row>
    <row r="9" spans="1:13" x14ac:dyDescent="0.2">
      <c r="A9" s="182" t="s">
        <v>7</v>
      </c>
      <c r="B9" s="183">
        <v>2216808</v>
      </c>
      <c r="C9" s="183">
        <v>2197356</v>
      </c>
      <c r="D9" s="276">
        <v>-19452</v>
      </c>
      <c r="E9" s="279">
        <v>-0.87747788712418928</v>
      </c>
      <c r="F9" s="183">
        <v>322646</v>
      </c>
      <c r="G9" s="183">
        <v>324926</v>
      </c>
      <c r="H9" s="183">
        <v>2280</v>
      </c>
      <c r="I9" s="189">
        <v>0.70665683132597334</v>
      </c>
      <c r="J9" s="183">
        <v>2539454</v>
      </c>
      <c r="K9" s="183">
        <v>2522282</v>
      </c>
      <c r="L9" s="276">
        <v>-17172</v>
      </c>
      <c r="M9" s="279">
        <v>-0.67620835029892257</v>
      </c>
    </row>
    <row r="10" spans="1:13" x14ac:dyDescent="0.2">
      <c r="A10" s="175" t="s">
        <v>8</v>
      </c>
      <c r="B10" s="173">
        <v>734998</v>
      </c>
      <c r="C10" s="181">
        <v>720723</v>
      </c>
      <c r="D10" s="275">
        <v>-14275</v>
      </c>
      <c r="E10" s="278">
        <v>-1.9421821555977024</v>
      </c>
      <c r="F10" s="173">
        <v>116953</v>
      </c>
      <c r="G10" s="181">
        <v>117474</v>
      </c>
      <c r="H10" s="173">
        <v>521</v>
      </c>
      <c r="I10" s="188">
        <v>0.44547809803938332</v>
      </c>
      <c r="J10" s="173">
        <v>851951</v>
      </c>
      <c r="K10" s="181">
        <v>838197</v>
      </c>
      <c r="L10" s="275">
        <v>-13754</v>
      </c>
      <c r="M10" s="278">
        <v>-1.614412096470337</v>
      </c>
    </row>
    <row r="11" spans="1:13" x14ac:dyDescent="0.2">
      <c r="A11" s="175" t="s">
        <v>9</v>
      </c>
      <c r="B11" s="173">
        <v>725372</v>
      </c>
      <c r="C11" s="181">
        <v>727620</v>
      </c>
      <c r="D11" s="275">
        <v>2248</v>
      </c>
      <c r="E11" s="278">
        <v>0.30990994965341917</v>
      </c>
      <c r="F11" s="173">
        <v>118767</v>
      </c>
      <c r="G11" s="181">
        <v>119638</v>
      </c>
      <c r="H11" s="173">
        <v>871</v>
      </c>
      <c r="I11" s="188">
        <v>0.73336869669184201</v>
      </c>
      <c r="J11" s="173">
        <v>844139</v>
      </c>
      <c r="K11" s="181">
        <v>847258</v>
      </c>
      <c r="L11" s="275">
        <v>3119</v>
      </c>
      <c r="M11" s="278">
        <v>0.36948891118642779</v>
      </c>
    </row>
    <row r="12" spans="1:13" x14ac:dyDescent="0.2">
      <c r="A12" s="175" t="s">
        <v>10</v>
      </c>
      <c r="B12" s="173">
        <v>726836</v>
      </c>
      <c r="C12" s="181">
        <v>720619</v>
      </c>
      <c r="D12" s="275">
        <v>-6217</v>
      </c>
      <c r="E12" s="278">
        <v>-0.85535113835858434</v>
      </c>
      <c r="F12" s="173">
        <v>121672</v>
      </c>
      <c r="G12" s="181">
        <v>122278</v>
      </c>
      <c r="H12" s="173">
        <v>606</v>
      </c>
      <c r="I12" s="188">
        <v>0.49806035899796175</v>
      </c>
      <c r="J12" s="173">
        <v>848508</v>
      </c>
      <c r="K12" s="181">
        <v>842897</v>
      </c>
      <c r="L12" s="275">
        <v>-5611</v>
      </c>
      <c r="M12" s="278">
        <v>-0.66127838511834891</v>
      </c>
    </row>
    <row r="13" spans="1:13" x14ac:dyDescent="0.2">
      <c r="A13" s="175" t="s">
        <v>11</v>
      </c>
      <c r="B13" s="173">
        <v>711555</v>
      </c>
      <c r="C13" s="181">
        <v>720254</v>
      </c>
      <c r="D13" s="275">
        <v>8699</v>
      </c>
      <c r="E13" s="278">
        <v>1.2225337465129189</v>
      </c>
      <c r="F13" s="173">
        <v>123238</v>
      </c>
      <c r="G13" s="181">
        <v>125591</v>
      </c>
      <c r="H13" s="173">
        <v>2353</v>
      </c>
      <c r="I13" s="188">
        <v>1.9093136857138222</v>
      </c>
      <c r="J13" s="173">
        <v>834793</v>
      </c>
      <c r="K13" s="181">
        <v>845845</v>
      </c>
      <c r="L13" s="275">
        <v>11052</v>
      </c>
      <c r="M13" s="278">
        <v>1.3239210199414704</v>
      </c>
    </row>
    <row r="14" spans="1:13" x14ac:dyDescent="0.2">
      <c r="A14" s="175" t="s">
        <v>12</v>
      </c>
      <c r="B14" s="173">
        <v>711030</v>
      </c>
      <c r="C14" s="181">
        <v>708853</v>
      </c>
      <c r="D14" s="275">
        <v>-2177</v>
      </c>
      <c r="E14" s="278">
        <v>-0.30617554814846065</v>
      </c>
      <c r="F14" s="173">
        <v>127107</v>
      </c>
      <c r="G14" s="181">
        <v>127307</v>
      </c>
      <c r="H14" s="173">
        <v>200</v>
      </c>
      <c r="I14" s="188">
        <v>0.15734774638690238</v>
      </c>
      <c r="J14" s="173">
        <v>838137</v>
      </c>
      <c r="K14" s="181">
        <v>836160</v>
      </c>
      <c r="L14" s="275">
        <v>-1977</v>
      </c>
      <c r="M14" s="278">
        <v>-0.23588029164683103</v>
      </c>
    </row>
    <row r="15" spans="1:13" x14ac:dyDescent="0.2">
      <c r="A15" s="182" t="s">
        <v>13</v>
      </c>
      <c r="B15" s="183">
        <v>3609791</v>
      </c>
      <c r="C15" s="183">
        <v>3598069</v>
      </c>
      <c r="D15" s="276">
        <v>-11722</v>
      </c>
      <c r="E15" s="279">
        <v>-0.3247279413129458</v>
      </c>
      <c r="F15" s="183">
        <v>607737</v>
      </c>
      <c r="G15" s="183">
        <v>612288</v>
      </c>
      <c r="H15" s="183">
        <v>4551</v>
      </c>
      <c r="I15" s="189">
        <v>0.74884366099151434</v>
      </c>
      <c r="J15" s="183">
        <v>4217528</v>
      </c>
      <c r="K15" s="183">
        <v>4210357</v>
      </c>
      <c r="L15" s="276">
        <v>-7171</v>
      </c>
      <c r="M15" s="279">
        <v>-0.17002850959140045</v>
      </c>
    </row>
    <row r="16" spans="1:13" x14ac:dyDescent="0.2">
      <c r="A16" s="175" t="s">
        <v>14</v>
      </c>
      <c r="B16" s="173">
        <v>46206</v>
      </c>
      <c r="C16" s="181">
        <v>47283</v>
      </c>
      <c r="D16" s="275">
        <v>1077</v>
      </c>
      <c r="E16" s="278">
        <v>2.3308661212829502</v>
      </c>
      <c r="F16" s="173">
        <v>3236</v>
      </c>
      <c r="G16" s="181">
        <v>3364</v>
      </c>
      <c r="H16" s="173">
        <v>128</v>
      </c>
      <c r="I16" s="188">
        <v>3.9555006180469712</v>
      </c>
      <c r="J16" s="173">
        <v>49442</v>
      </c>
      <c r="K16" s="181">
        <v>50647</v>
      </c>
      <c r="L16" s="275">
        <v>1205</v>
      </c>
      <c r="M16" s="278">
        <v>2.4371991424295132</v>
      </c>
    </row>
    <row r="17" spans="1:13" x14ac:dyDescent="0.2">
      <c r="A17" s="182" t="s">
        <v>305</v>
      </c>
      <c r="B17" s="183">
        <v>5872805</v>
      </c>
      <c r="C17" s="183">
        <v>5842708</v>
      </c>
      <c r="D17" s="276">
        <v>-30097</v>
      </c>
      <c r="E17" s="279">
        <v>-0.51248083326451321</v>
      </c>
      <c r="F17" s="183">
        <v>933619</v>
      </c>
      <c r="G17" s="183">
        <v>940578</v>
      </c>
      <c r="H17" s="183">
        <v>6959</v>
      </c>
      <c r="I17" s="189">
        <v>0.74537900364067144</v>
      </c>
      <c r="J17" s="183">
        <v>6806424</v>
      </c>
      <c r="K17" s="183">
        <v>6783286</v>
      </c>
      <c r="L17" s="276">
        <v>-23138</v>
      </c>
      <c r="M17" s="279">
        <v>-0.33994355920230651</v>
      </c>
    </row>
    <row r="18" spans="1:13" x14ac:dyDescent="0.2">
      <c r="A18" s="184" t="s">
        <v>16</v>
      </c>
      <c r="B18" s="280">
        <v>0.86283267101785022</v>
      </c>
      <c r="C18" s="280">
        <v>0.86133888501826406</v>
      </c>
      <c r="D18" s="185"/>
      <c r="E18" s="190"/>
      <c r="F18" s="280">
        <v>0.13716732898214981</v>
      </c>
      <c r="G18" s="280">
        <v>0.138661114981736</v>
      </c>
      <c r="H18" s="185"/>
      <c r="I18" s="190"/>
      <c r="J18" s="280">
        <v>1</v>
      </c>
      <c r="K18" s="280">
        <v>1</v>
      </c>
      <c r="L18" s="185"/>
      <c r="M18" s="190"/>
    </row>
    <row r="19" spans="1:13" ht="15" x14ac:dyDescent="0.2">
      <c r="A19" s="333" t="s">
        <v>309</v>
      </c>
      <c r="B19" s="333"/>
      <c r="C19" s="333"/>
      <c r="D19" s="333"/>
      <c r="E19" s="333"/>
      <c r="F19" s="333"/>
      <c r="G19" s="333"/>
      <c r="H19" s="333"/>
      <c r="I19" s="333"/>
      <c r="J19" s="333"/>
      <c r="K19" s="333"/>
      <c r="L19" s="334"/>
      <c r="M19" s="334"/>
    </row>
    <row r="20" spans="1:13" ht="15" x14ac:dyDescent="0.2">
      <c r="A20" s="335" t="s">
        <v>310</v>
      </c>
      <c r="B20" s="335"/>
      <c r="C20" s="335"/>
      <c r="D20" s="335"/>
      <c r="E20" s="335"/>
      <c r="F20" s="335"/>
      <c r="G20" s="335"/>
      <c r="H20" s="335"/>
      <c r="I20" s="335"/>
      <c r="J20" s="335"/>
      <c r="K20" s="335"/>
      <c r="L20" s="336"/>
      <c r="M20" s="336"/>
    </row>
    <row r="21" spans="1:13" ht="12" thickBot="1" x14ac:dyDescent="0.25">
      <c r="A21" s="186" t="s">
        <v>364</v>
      </c>
      <c r="B21" s="187"/>
      <c r="C21" s="187"/>
      <c r="D21" s="187"/>
      <c r="E21" s="187"/>
      <c r="F21" s="187"/>
      <c r="G21" s="187"/>
      <c r="H21" s="187"/>
      <c r="I21" s="187"/>
      <c r="J21" s="187"/>
      <c r="K21" s="187"/>
      <c r="L21" s="187"/>
      <c r="M21" s="187"/>
    </row>
  </sheetData>
  <mergeCells count="11">
    <mergeCell ref="A19:M19"/>
    <mergeCell ref="A20:M20"/>
    <mergeCell ref="B2:E2"/>
    <mergeCell ref="F2:I2"/>
    <mergeCell ref="J2:M2"/>
    <mergeCell ref="B3:C3"/>
    <mergeCell ref="D3:E3"/>
    <mergeCell ref="F3:G3"/>
    <mergeCell ref="H3:I3"/>
    <mergeCell ref="J3:K3"/>
    <mergeCell ref="L3:M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workbookViewId="0">
      <pane xSplit="1" ySplit="8" topLeftCell="B10" activePane="bottomRight" state="frozen"/>
      <selection pane="topRight" activeCell="B1" sqref="B1"/>
      <selection pane="bottomLeft" activeCell="A4" sqref="A4"/>
      <selection pane="bottomRight" activeCell="A4" sqref="A4"/>
    </sheetView>
  </sheetViews>
  <sheetFormatPr baseColWidth="10" defaultRowHeight="12" x14ac:dyDescent="0.2"/>
  <cols>
    <col min="1" max="1" width="22.28515625" style="112" customWidth="1"/>
    <col min="2" max="2" width="2.85546875" style="80" customWidth="1"/>
    <col min="3" max="7" width="11" style="81" customWidth="1"/>
    <col min="8" max="8" width="2.85546875" style="80" customWidth="1"/>
    <col min="9" max="13" width="11" style="81" customWidth="1"/>
    <col min="14" max="14" width="2.85546875" style="80" customWidth="1"/>
    <col min="15" max="19" width="11" style="81" customWidth="1"/>
    <col min="20" max="20" width="2.85546875" style="80" customWidth="1"/>
    <col min="21" max="25" width="11" style="81" customWidth="1"/>
    <col min="26" max="26" width="2.85546875" style="80" customWidth="1"/>
    <col min="27" max="31" width="11" style="81" customWidth="1"/>
    <col min="32" max="16384" width="11.42578125" style="81"/>
  </cols>
  <sheetData>
    <row r="1" spans="1:31" ht="12.75" x14ac:dyDescent="0.2">
      <c r="A1" s="79" t="s">
        <v>330</v>
      </c>
    </row>
    <row r="2" spans="1:31" x14ac:dyDescent="0.2">
      <c r="A2" s="378" t="s">
        <v>329</v>
      </c>
      <c r="B2" s="378"/>
      <c r="C2" s="378"/>
      <c r="D2" s="378"/>
      <c r="E2" s="378"/>
      <c r="F2" s="378"/>
      <c r="G2" s="378"/>
      <c r="H2" s="378"/>
      <c r="I2" s="378"/>
      <c r="J2" s="378"/>
      <c r="K2" s="378"/>
      <c r="L2" s="378"/>
      <c r="M2" s="378"/>
      <c r="N2" s="378"/>
    </row>
    <row r="3" spans="1:31" x14ac:dyDescent="0.2">
      <c r="A3" s="342" t="s">
        <v>309</v>
      </c>
      <c r="B3" s="342"/>
      <c r="C3" s="342"/>
      <c r="D3" s="342"/>
      <c r="E3" s="342"/>
      <c r="F3" s="342"/>
      <c r="G3" s="342"/>
      <c r="H3" s="342"/>
      <c r="I3" s="342"/>
      <c r="J3" s="342"/>
      <c r="K3" s="342"/>
      <c r="L3" s="342"/>
      <c r="M3" s="342"/>
      <c r="N3" s="342"/>
    </row>
    <row r="4" spans="1:31" x14ac:dyDescent="0.2">
      <c r="A4" s="227" t="s">
        <v>367</v>
      </c>
    </row>
    <row r="5" spans="1:31" x14ac:dyDescent="0.2">
      <c r="A5" s="81"/>
      <c r="U5" s="385" t="s">
        <v>114</v>
      </c>
      <c r="V5" s="385"/>
      <c r="W5" s="385"/>
      <c r="X5" s="385"/>
      <c r="Y5" s="385"/>
    </row>
    <row r="7" spans="1:31" ht="12.75" customHeight="1" x14ac:dyDescent="0.2">
      <c r="A7" s="386" t="s">
        <v>115</v>
      </c>
      <c r="B7" s="82"/>
      <c r="C7" s="384" t="s">
        <v>116</v>
      </c>
      <c r="D7" s="384"/>
      <c r="E7" s="384"/>
      <c r="F7" s="384"/>
      <c r="G7" s="384"/>
      <c r="H7" s="82"/>
      <c r="I7" s="384" t="s">
        <v>117</v>
      </c>
      <c r="J7" s="384"/>
      <c r="K7" s="384"/>
      <c r="L7" s="384"/>
      <c r="M7" s="384"/>
      <c r="N7" s="82"/>
      <c r="O7" s="384" t="s">
        <v>118</v>
      </c>
      <c r="P7" s="384"/>
      <c r="Q7" s="384"/>
      <c r="R7" s="384"/>
      <c r="S7" s="384"/>
      <c r="T7" s="82"/>
      <c r="U7" s="384" t="s">
        <v>119</v>
      </c>
      <c r="V7" s="384"/>
      <c r="W7" s="384"/>
      <c r="X7" s="384"/>
      <c r="Y7" s="384"/>
      <c r="Z7" s="82"/>
      <c r="AA7" s="384" t="s">
        <v>120</v>
      </c>
      <c r="AB7" s="384"/>
      <c r="AC7" s="384"/>
      <c r="AD7" s="384"/>
      <c r="AE7" s="384"/>
    </row>
    <row r="8" spans="1:31" ht="24" x14ac:dyDescent="0.2">
      <c r="A8" s="387"/>
      <c r="B8" s="83"/>
      <c r="C8" s="84" t="s">
        <v>121</v>
      </c>
      <c r="D8" s="84" t="s">
        <v>64</v>
      </c>
      <c r="E8" s="85" t="s">
        <v>65</v>
      </c>
      <c r="F8" s="84" t="s">
        <v>332</v>
      </c>
      <c r="G8" s="84" t="s">
        <v>333</v>
      </c>
      <c r="H8" s="83"/>
      <c r="I8" s="84" t="s">
        <v>121</v>
      </c>
      <c r="J8" s="84" t="s">
        <v>64</v>
      </c>
      <c r="K8" s="85" t="s">
        <v>65</v>
      </c>
      <c r="L8" s="84" t="s">
        <v>332</v>
      </c>
      <c r="M8" s="84" t="s">
        <v>333</v>
      </c>
      <c r="N8" s="83"/>
      <c r="O8" s="84" t="s">
        <v>121</v>
      </c>
      <c r="P8" s="84" t="s">
        <v>64</v>
      </c>
      <c r="Q8" s="85" t="s">
        <v>65</v>
      </c>
      <c r="R8" s="84" t="s">
        <v>332</v>
      </c>
      <c r="S8" s="84" t="s">
        <v>333</v>
      </c>
      <c r="T8" s="83"/>
      <c r="U8" s="84" t="s">
        <v>121</v>
      </c>
      <c r="V8" s="84" t="s">
        <v>64</v>
      </c>
      <c r="W8" s="85" t="s">
        <v>65</v>
      </c>
      <c r="X8" s="84" t="s">
        <v>332</v>
      </c>
      <c r="Y8" s="84" t="s">
        <v>333</v>
      </c>
      <c r="Z8" s="83"/>
      <c r="AA8" s="84" t="s">
        <v>121</v>
      </c>
      <c r="AB8" s="84" t="s">
        <v>64</v>
      </c>
      <c r="AC8" s="85" t="s">
        <v>65</v>
      </c>
      <c r="AD8" s="84" t="s">
        <v>332</v>
      </c>
      <c r="AE8" s="84" t="s">
        <v>333</v>
      </c>
    </row>
    <row r="9" spans="1:31" x14ac:dyDescent="0.2">
      <c r="A9" s="86" t="s">
        <v>19</v>
      </c>
      <c r="B9" s="87"/>
      <c r="C9" s="88">
        <v>260525</v>
      </c>
      <c r="D9" s="89">
        <v>262965</v>
      </c>
      <c r="E9" s="113">
        <v>263702</v>
      </c>
      <c r="F9" s="90">
        <v>737</v>
      </c>
      <c r="G9" s="91">
        <v>2.8026543456353505E-3</v>
      </c>
      <c r="H9" s="87"/>
      <c r="I9" s="88">
        <v>31398</v>
      </c>
      <c r="J9" s="89">
        <v>31987</v>
      </c>
      <c r="K9" s="113">
        <v>32584</v>
      </c>
      <c r="L9" s="90">
        <v>597</v>
      </c>
      <c r="M9" s="91">
        <v>1.8663832181823867E-2</v>
      </c>
      <c r="N9" s="87"/>
      <c r="O9" s="88">
        <v>291923</v>
      </c>
      <c r="P9" s="89">
        <v>294952</v>
      </c>
      <c r="Q9" s="113">
        <v>296286</v>
      </c>
      <c r="R9" s="90">
        <v>1334</v>
      </c>
      <c r="S9" s="91">
        <v>4.5227698066126016E-3</v>
      </c>
      <c r="T9" s="87"/>
      <c r="U9" s="88">
        <v>29861</v>
      </c>
      <c r="V9" s="89">
        <v>30223</v>
      </c>
      <c r="W9" s="113">
        <v>30157</v>
      </c>
      <c r="X9" s="90">
        <v>-66</v>
      </c>
      <c r="Y9" s="91">
        <v>-2.1837673295172551E-3</v>
      </c>
      <c r="Z9" s="87"/>
      <c r="AA9" s="88">
        <v>1537</v>
      </c>
      <c r="AB9" s="89">
        <v>1764</v>
      </c>
      <c r="AC9" s="113">
        <v>2427</v>
      </c>
      <c r="AD9" s="90">
        <v>663</v>
      </c>
      <c r="AE9" s="91">
        <v>0.37585034013605439</v>
      </c>
    </row>
    <row r="10" spans="1:31" x14ac:dyDescent="0.2">
      <c r="A10" s="92" t="s">
        <v>38</v>
      </c>
      <c r="B10" s="87"/>
      <c r="C10" s="93">
        <v>186953</v>
      </c>
      <c r="D10" s="94">
        <v>185643</v>
      </c>
      <c r="E10" s="114">
        <v>183737</v>
      </c>
      <c r="F10" s="95">
        <v>-1906</v>
      </c>
      <c r="G10" s="96">
        <v>-1.0267017878401017E-2</v>
      </c>
      <c r="H10" s="87"/>
      <c r="I10" s="93">
        <v>18423</v>
      </c>
      <c r="J10" s="94">
        <v>18847</v>
      </c>
      <c r="K10" s="114">
        <v>18874</v>
      </c>
      <c r="L10" s="95">
        <v>27</v>
      </c>
      <c r="M10" s="96">
        <v>1.4325887409136733E-3</v>
      </c>
      <c r="N10" s="87"/>
      <c r="O10" s="93">
        <v>205376</v>
      </c>
      <c r="P10" s="94">
        <v>204490</v>
      </c>
      <c r="Q10" s="114">
        <v>202611</v>
      </c>
      <c r="R10" s="95">
        <v>-1879</v>
      </c>
      <c r="S10" s="96">
        <v>-9.1887133845175804E-3</v>
      </c>
      <c r="T10" s="87"/>
      <c r="U10" s="93">
        <v>17928</v>
      </c>
      <c r="V10" s="94">
        <v>18306</v>
      </c>
      <c r="W10" s="114">
        <v>18294</v>
      </c>
      <c r="X10" s="95">
        <v>-12</v>
      </c>
      <c r="Y10" s="96">
        <v>-6.5552277941658473E-4</v>
      </c>
      <c r="Z10" s="87"/>
      <c r="AA10" s="93">
        <v>495</v>
      </c>
      <c r="AB10" s="94">
        <v>541</v>
      </c>
      <c r="AC10" s="114">
        <v>580</v>
      </c>
      <c r="AD10" s="95">
        <v>39</v>
      </c>
      <c r="AE10" s="96">
        <v>7.2088724584103508E-2</v>
      </c>
    </row>
    <row r="11" spans="1:31" x14ac:dyDescent="0.2">
      <c r="A11" s="92" t="s">
        <v>43</v>
      </c>
      <c r="B11" s="87"/>
      <c r="C11" s="93">
        <v>108380</v>
      </c>
      <c r="D11" s="94">
        <v>107132</v>
      </c>
      <c r="E11" s="114">
        <v>105361</v>
      </c>
      <c r="F11" s="95">
        <v>-1771</v>
      </c>
      <c r="G11" s="96">
        <v>-1.6531008475525522E-2</v>
      </c>
      <c r="H11" s="87"/>
      <c r="I11" s="93">
        <v>10373</v>
      </c>
      <c r="J11" s="94">
        <v>10536</v>
      </c>
      <c r="K11" s="114">
        <v>10698</v>
      </c>
      <c r="L11" s="95">
        <v>162</v>
      </c>
      <c r="M11" s="96">
        <v>1.5375854214123007E-2</v>
      </c>
      <c r="N11" s="87"/>
      <c r="O11" s="93">
        <v>118753</v>
      </c>
      <c r="P11" s="94">
        <v>117668</v>
      </c>
      <c r="Q11" s="114">
        <v>116059</v>
      </c>
      <c r="R11" s="95">
        <v>-1609</v>
      </c>
      <c r="S11" s="96">
        <v>-1.3674066016249108E-2</v>
      </c>
      <c r="T11" s="87"/>
      <c r="U11" s="93">
        <v>10212</v>
      </c>
      <c r="V11" s="94">
        <v>10347</v>
      </c>
      <c r="W11" s="114">
        <v>10469</v>
      </c>
      <c r="X11" s="95">
        <v>122</v>
      </c>
      <c r="Y11" s="96">
        <v>1.1790857253310139E-2</v>
      </c>
      <c r="Z11" s="87"/>
      <c r="AA11" s="93">
        <v>161</v>
      </c>
      <c r="AB11" s="94">
        <v>189</v>
      </c>
      <c r="AC11" s="114">
        <v>229</v>
      </c>
      <c r="AD11" s="95">
        <v>40</v>
      </c>
      <c r="AE11" s="96">
        <v>0.21164021164021163</v>
      </c>
    </row>
    <row r="12" spans="1:31" x14ac:dyDescent="0.2">
      <c r="A12" s="92" t="s">
        <v>23</v>
      </c>
      <c r="B12" s="87"/>
      <c r="C12" s="93">
        <v>271491</v>
      </c>
      <c r="D12" s="94">
        <v>272677</v>
      </c>
      <c r="E12" s="114">
        <v>272749</v>
      </c>
      <c r="F12" s="95">
        <v>72</v>
      </c>
      <c r="G12" s="96">
        <v>2.640486729720512E-4</v>
      </c>
      <c r="H12" s="87"/>
      <c r="I12" s="93">
        <v>34580</v>
      </c>
      <c r="J12" s="94">
        <v>35538</v>
      </c>
      <c r="K12" s="114">
        <v>36364</v>
      </c>
      <c r="L12" s="95">
        <v>826</v>
      </c>
      <c r="M12" s="96">
        <v>2.3242726096009903E-2</v>
      </c>
      <c r="N12" s="87"/>
      <c r="O12" s="93">
        <v>306071</v>
      </c>
      <c r="P12" s="94">
        <v>308215</v>
      </c>
      <c r="Q12" s="114">
        <v>309113</v>
      </c>
      <c r="R12" s="95">
        <v>898</v>
      </c>
      <c r="S12" s="96">
        <v>2.9135506059082134E-3</v>
      </c>
      <c r="T12" s="87"/>
      <c r="U12" s="93">
        <v>33651</v>
      </c>
      <c r="V12" s="94">
        <v>34385</v>
      </c>
      <c r="W12" s="114">
        <v>35098</v>
      </c>
      <c r="X12" s="95">
        <v>713</v>
      </c>
      <c r="Y12" s="96">
        <v>2.0735785953177259E-2</v>
      </c>
      <c r="Z12" s="87"/>
      <c r="AA12" s="93">
        <v>929</v>
      </c>
      <c r="AB12" s="94">
        <v>1153</v>
      </c>
      <c r="AC12" s="114">
        <v>1266</v>
      </c>
      <c r="AD12" s="95">
        <v>113</v>
      </c>
      <c r="AE12" s="96">
        <v>9.8005203816131828E-2</v>
      </c>
    </row>
    <row r="13" spans="1:31" x14ac:dyDescent="0.2">
      <c r="A13" s="92" t="s">
        <v>44</v>
      </c>
      <c r="B13" s="87"/>
      <c r="C13" s="93">
        <v>115706</v>
      </c>
      <c r="D13" s="94">
        <v>114364</v>
      </c>
      <c r="E13" s="114">
        <v>112573</v>
      </c>
      <c r="F13" s="95">
        <v>-1791</v>
      </c>
      <c r="G13" s="96">
        <v>-1.5660522542058689E-2</v>
      </c>
      <c r="H13" s="87"/>
      <c r="I13" s="93">
        <v>23803</v>
      </c>
      <c r="J13" s="94">
        <v>23963</v>
      </c>
      <c r="K13" s="114">
        <v>24006</v>
      </c>
      <c r="L13" s="95">
        <v>43</v>
      </c>
      <c r="M13" s="96">
        <v>1.7944330843383549E-3</v>
      </c>
      <c r="N13" s="87"/>
      <c r="O13" s="93">
        <v>139509</v>
      </c>
      <c r="P13" s="94">
        <v>138327</v>
      </c>
      <c r="Q13" s="114">
        <v>136579</v>
      </c>
      <c r="R13" s="95">
        <v>-1748</v>
      </c>
      <c r="S13" s="96">
        <v>-1.2636723127082927E-2</v>
      </c>
      <c r="T13" s="87"/>
      <c r="U13" s="93">
        <v>23681</v>
      </c>
      <c r="V13" s="94">
        <v>23786</v>
      </c>
      <c r="W13" s="114">
        <v>23810</v>
      </c>
      <c r="X13" s="95">
        <v>24</v>
      </c>
      <c r="Y13" s="96">
        <v>1.0089968889262591E-3</v>
      </c>
      <c r="Z13" s="87"/>
      <c r="AA13" s="93">
        <v>122</v>
      </c>
      <c r="AB13" s="94">
        <v>177</v>
      </c>
      <c r="AC13" s="114">
        <v>196</v>
      </c>
      <c r="AD13" s="95">
        <v>19</v>
      </c>
      <c r="AE13" s="96">
        <v>0.10734463276836158</v>
      </c>
    </row>
    <row r="14" spans="1:31" x14ac:dyDescent="0.2">
      <c r="A14" s="92" t="s">
        <v>42</v>
      </c>
      <c r="B14" s="87"/>
      <c r="C14" s="93">
        <v>102434</v>
      </c>
      <c r="D14" s="94">
        <v>101299</v>
      </c>
      <c r="E14" s="114">
        <v>100218</v>
      </c>
      <c r="F14" s="95">
        <v>-1081</v>
      </c>
      <c r="G14" s="96">
        <v>-1.0671378789524082E-2</v>
      </c>
      <c r="H14" s="87"/>
      <c r="I14" s="93">
        <v>17962</v>
      </c>
      <c r="J14" s="94">
        <v>18124</v>
      </c>
      <c r="K14" s="114">
        <v>18305</v>
      </c>
      <c r="L14" s="95">
        <v>181</v>
      </c>
      <c r="M14" s="96">
        <v>9.986757890090488E-3</v>
      </c>
      <c r="N14" s="87"/>
      <c r="O14" s="93">
        <v>120396</v>
      </c>
      <c r="P14" s="94">
        <v>119423</v>
      </c>
      <c r="Q14" s="114">
        <v>118523</v>
      </c>
      <c r="R14" s="95">
        <v>-900</v>
      </c>
      <c r="S14" s="96">
        <v>-7.5362367383167393E-3</v>
      </c>
      <c r="T14" s="87"/>
      <c r="U14" s="93">
        <v>17840</v>
      </c>
      <c r="V14" s="94">
        <v>17965</v>
      </c>
      <c r="W14" s="114">
        <v>18018</v>
      </c>
      <c r="X14" s="95">
        <v>53</v>
      </c>
      <c r="Y14" s="96">
        <v>2.9501809073197885E-3</v>
      </c>
      <c r="Z14" s="87"/>
      <c r="AA14" s="93">
        <v>122</v>
      </c>
      <c r="AB14" s="94">
        <v>159</v>
      </c>
      <c r="AC14" s="114">
        <v>287</v>
      </c>
      <c r="AD14" s="95">
        <v>128</v>
      </c>
      <c r="AE14" s="96">
        <v>0.80503144654088055</v>
      </c>
    </row>
    <row r="15" spans="1:31" x14ac:dyDescent="0.2">
      <c r="A15" s="92" t="s">
        <v>33</v>
      </c>
      <c r="B15" s="87"/>
      <c r="C15" s="93">
        <v>25003</v>
      </c>
      <c r="D15" s="94">
        <v>24905</v>
      </c>
      <c r="E15" s="114">
        <v>24726</v>
      </c>
      <c r="F15" s="95">
        <v>-179</v>
      </c>
      <c r="G15" s="96">
        <v>-7.1873117847821725E-3</v>
      </c>
      <c r="H15" s="87"/>
      <c r="I15" s="93">
        <v>1055</v>
      </c>
      <c r="J15" s="94">
        <v>1078</v>
      </c>
      <c r="K15" s="114">
        <v>1151</v>
      </c>
      <c r="L15" s="95">
        <v>73</v>
      </c>
      <c r="M15" s="96">
        <v>6.7717996289424862E-2</v>
      </c>
      <c r="N15" s="87"/>
      <c r="O15" s="93">
        <v>26058</v>
      </c>
      <c r="P15" s="94">
        <v>25983</v>
      </c>
      <c r="Q15" s="114">
        <v>25877</v>
      </c>
      <c r="R15" s="95">
        <v>-106</v>
      </c>
      <c r="S15" s="96">
        <v>-4.0795905014817382E-3</v>
      </c>
      <c r="T15" s="87"/>
      <c r="U15" s="93">
        <v>1055</v>
      </c>
      <c r="V15" s="94">
        <v>1070</v>
      </c>
      <c r="W15" s="114">
        <v>1112</v>
      </c>
      <c r="X15" s="95">
        <v>42</v>
      </c>
      <c r="Y15" s="96">
        <v>3.925233644859813E-2</v>
      </c>
      <c r="Z15" s="87"/>
      <c r="AA15" s="93"/>
      <c r="AB15" s="94">
        <v>8</v>
      </c>
      <c r="AC15" s="114">
        <v>39</v>
      </c>
      <c r="AD15" s="95">
        <v>31</v>
      </c>
      <c r="AE15" s="96">
        <v>3.875</v>
      </c>
    </row>
    <row r="16" spans="1:31" x14ac:dyDescent="0.2">
      <c r="A16" s="92" t="s">
        <v>21</v>
      </c>
      <c r="B16" s="87"/>
      <c r="C16" s="93">
        <v>482715</v>
      </c>
      <c r="D16" s="94">
        <v>485119</v>
      </c>
      <c r="E16" s="114">
        <v>486470</v>
      </c>
      <c r="F16" s="95">
        <v>1351</v>
      </c>
      <c r="G16" s="96">
        <v>2.7848837089456402E-3</v>
      </c>
      <c r="H16" s="87"/>
      <c r="I16" s="93">
        <v>27893</v>
      </c>
      <c r="J16" s="94">
        <v>28846</v>
      </c>
      <c r="K16" s="114">
        <v>30340</v>
      </c>
      <c r="L16" s="95">
        <v>1494</v>
      </c>
      <c r="M16" s="96">
        <v>5.1792276225473201E-2</v>
      </c>
      <c r="N16" s="87"/>
      <c r="O16" s="93">
        <v>510608</v>
      </c>
      <c r="P16" s="94">
        <v>513965</v>
      </c>
      <c r="Q16" s="114">
        <v>516810</v>
      </c>
      <c r="R16" s="95">
        <v>2845</v>
      </c>
      <c r="S16" s="96">
        <v>5.5353963791308749E-3</v>
      </c>
      <c r="T16" s="87"/>
      <c r="U16" s="93">
        <v>27169</v>
      </c>
      <c r="V16" s="94">
        <v>27573</v>
      </c>
      <c r="W16" s="114">
        <v>27749</v>
      </c>
      <c r="X16" s="95">
        <v>176</v>
      </c>
      <c r="Y16" s="96">
        <v>6.3830558880063832E-3</v>
      </c>
      <c r="Z16" s="87"/>
      <c r="AA16" s="93">
        <v>724</v>
      </c>
      <c r="AB16" s="94">
        <v>1273</v>
      </c>
      <c r="AC16" s="114">
        <v>2591</v>
      </c>
      <c r="AD16" s="95">
        <v>1318</v>
      </c>
      <c r="AE16" s="96">
        <v>1.0353495679497251</v>
      </c>
    </row>
    <row r="17" spans="1:31" x14ac:dyDescent="0.2">
      <c r="A17" s="92" t="s">
        <v>45</v>
      </c>
      <c r="B17" s="87"/>
      <c r="C17" s="93">
        <v>135981</v>
      </c>
      <c r="D17" s="94">
        <v>134369</v>
      </c>
      <c r="E17" s="114">
        <v>132642</v>
      </c>
      <c r="F17" s="95">
        <v>-1727</v>
      </c>
      <c r="G17" s="96">
        <v>-1.2852666909778297E-2</v>
      </c>
      <c r="H17" s="87"/>
      <c r="I17" s="93">
        <v>12277</v>
      </c>
      <c r="J17" s="94">
        <v>12539</v>
      </c>
      <c r="K17" s="114">
        <v>12464</v>
      </c>
      <c r="L17" s="95">
        <v>-75</v>
      </c>
      <c r="M17" s="96">
        <v>-5.9813382247388145E-3</v>
      </c>
      <c r="N17" s="87"/>
      <c r="O17" s="93">
        <v>148258</v>
      </c>
      <c r="P17" s="94">
        <v>146908</v>
      </c>
      <c r="Q17" s="114">
        <v>145106</v>
      </c>
      <c r="R17" s="95">
        <v>-1802</v>
      </c>
      <c r="S17" s="96">
        <v>-1.2266180194407384E-2</v>
      </c>
      <c r="T17" s="87"/>
      <c r="U17" s="93">
        <v>12068</v>
      </c>
      <c r="V17" s="94">
        <v>12325</v>
      </c>
      <c r="W17" s="114">
        <v>12223</v>
      </c>
      <c r="X17" s="95">
        <v>-102</v>
      </c>
      <c r="Y17" s="96">
        <v>-8.2758620689655175E-3</v>
      </c>
      <c r="Z17" s="87"/>
      <c r="AA17" s="93">
        <v>209</v>
      </c>
      <c r="AB17" s="94">
        <v>214</v>
      </c>
      <c r="AC17" s="114">
        <v>241</v>
      </c>
      <c r="AD17" s="95">
        <v>27</v>
      </c>
      <c r="AE17" s="96">
        <v>0.12616822429906541</v>
      </c>
    </row>
    <row r="18" spans="1:31" x14ac:dyDescent="0.2">
      <c r="A18" s="92" t="s">
        <v>29</v>
      </c>
      <c r="B18" s="87"/>
      <c r="C18" s="93">
        <v>300756</v>
      </c>
      <c r="D18" s="94">
        <v>300581</v>
      </c>
      <c r="E18" s="114">
        <v>299618</v>
      </c>
      <c r="F18" s="95">
        <v>-963</v>
      </c>
      <c r="G18" s="96">
        <v>-3.2037953164038976E-3</v>
      </c>
      <c r="H18" s="87"/>
      <c r="I18" s="93">
        <v>42724</v>
      </c>
      <c r="J18" s="94">
        <v>43456</v>
      </c>
      <c r="K18" s="114">
        <v>43740</v>
      </c>
      <c r="L18" s="95">
        <v>284</v>
      </c>
      <c r="M18" s="96">
        <v>6.5353460972017675E-3</v>
      </c>
      <c r="N18" s="87"/>
      <c r="O18" s="93">
        <v>343480</v>
      </c>
      <c r="P18" s="94">
        <v>344037</v>
      </c>
      <c r="Q18" s="114">
        <v>343358</v>
      </c>
      <c r="R18" s="95">
        <v>-679</v>
      </c>
      <c r="S18" s="96">
        <v>-1.9736249298767283E-3</v>
      </c>
      <c r="T18" s="87"/>
      <c r="U18" s="93">
        <v>41111</v>
      </c>
      <c r="V18" s="94">
        <v>41590</v>
      </c>
      <c r="W18" s="114">
        <v>41526</v>
      </c>
      <c r="X18" s="95">
        <v>-64</v>
      </c>
      <c r="Y18" s="96">
        <v>-1.5388314498677566E-3</v>
      </c>
      <c r="Z18" s="87"/>
      <c r="AA18" s="93">
        <v>1613</v>
      </c>
      <c r="AB18" s="94">
        <v>1866</v>
      </c>
      <c r="AC18" s="114">
        <v>2214</v>
      </c>
      <c r="AD18" s="95">
        <v>348</v>
      </c>
      <c r="AE18" s="96">
        <v>0.18649517684887459</v>
      </c>
    </row>
    <row r="19" spans="1:31" x14ac:dyDescent="0.2">
      <c r="A19" s="92" t="s">
        <v>35</v>
      </c>
      <c r="B19" s="87"/>
      <c r="C19" s="93">
        <v>376152</v>
      </c>
      <c r="D19" s="94">
        <v>374051</v>
      </c>
      <c r="E19" s="114">
        <v>370032</v>
      </c>
      <c r="F19" s="95">
        <v>-4019</v>
      </c>
      <c r="G19" s="96">
        <v>-1.0744524142429776E-2</v>
      </c>
      <c r="H19" s="87"/>
      <c r="I19" s="93">
        <v>83787</v>
      </c>
      <c r="J19" s="94">
        <v>85132</v>
      </c>
      <c r="K19" s="114">
        <v>85164</v>
      </c>
      <c r="L19" s="95">
        <v>32</v>
      </c>
      <c r="M19" s="96">
        <v>3.7588685805572524E-4</v>
      </c>
      <c r="N19" s="87"/>
      <c r="O19" s="93">
        <v>459939</v>
      </c>
      <c r="P19" s="94">
        <v>459183</v>
      </c>
      <c r="Q19" s="114">
        <v>455196</v>
      </c>
      <c r="R19" s="95">
        <v>-3987</v>
      </c>
      <c r="S19" s="96">
        <v>-8.6828127347920118E-3</v>
      </c>
      <c r="T19" s="87"/>
      <c r="U19" s="93">
        <v>83419</v>
      </c>
      <c r="V19" s="94">
        <v>84616</v>
      </c>
      <c r="W19" s="114">
        <v>84598</v>
      </c>
      <c r="X19" s="95">
        <v>-18</v>
      </c>
      <c r="Y19" s="96">
        <v>-2.1272572563108631E-4</v>
      </c>
      <c r="Z19" s="87"/>
      <c r="AA19" s="93">
        <v>368</v>
      </c>
      <c r="AB19" s="94">
        <v>516</v>
      </c>
      <c r="AC19" s="114">
        <v>566</v>
      </c>
      <c r="AD19" s="95">
        <v>50</v>
      </c>
      <c r="AE19" s="96">
        <v>9.6899224806201556E-2</v>
      </c>
    </row>
    <row r="20" spans="1:31" x14ac:dyDescent="0.2">
      <c r="A20" s="92" t="s">
        <v>46</v>
      </c>
      <c r="B20" s="87"/>
      <c r="C20" s="93">
        <v>57344</v>
      </c>
      <c r="D20" s="94">
        <v>56383</v>
      </c>
      <c r="E20" s="114">
        <v>55553</v>
      </c>
      <c r="F20" s="95">
        <v>-830</v>
      </c>
      <c r="G20" s="96">
        <v>-1.4720749161981449E-2</v>
      </c>
      <c r="H20" s="87"/>
      <c r="I20" s="93">
        <v>3444</v>
      </c>
      <c r="J20" s="94">
        <v>3600</v>
      </c>
      <c r="K20" s="114">
        <v>3701</v>
      </c>
      <c r="L20" s="95">
        <v>101</v>
      </c>
      <c r="M20" s="96">
        <v>2.8055555555555556E-2</v>
      </c>
      <c r="N20" s="87"/>
      <c r="O20" s="93">
        <v>60788</v>
      </c>
      <c r="P20" s="94">
        <v>59983</v>
      </c>
      <c r="Q20" s="114">
        <v>59254</v>
      </c>
      <c r="R20" s="95">
        <v>-729</v>
      </c>
      <c r="S20" s="96">
        <v>-1.2153443475651435E-2</v>
      </c>
      <c r="T20" s="87"/>
      <c r="U20" s="93">
        <v>3444</v>
      </c>
      <c r="V20" s="94">
        <v>3600</v>
      </c>
      <c r="W20" s="114">
        <v>3682</v>
      </c>
      <c r="X20" s="95">
        <v>82</v>
      </c>
      <c r="Y20" s="96">
        <v>2.2777777777777779E-2</v>
      </c>
      <c r="Z20" s="87"/>
      <c r="AA20" s="93"/>
      <c r="AB20" s="94"/>
      <c r="AC20" s="114">
        <v>19</v>
      </c>
      <c r="AD20" s="95">
        <v>19</v>
      </c>
      <c r="AE20" s="96"/>
    </row>
    <row r="21" spans="1:31" x14ac:dyDescent="0.2">
      <c r="A21" s="92" t="s">
        <v>20</v>
      </c>
      <c r="B21" s="87"/>
      <c r="C21" s="93">
        <v>289685</v>
      </c>
      <c r="D21" s="94">
        <v>291328</v>
      </c>
      <c r="E21" s="114">
        <v>292506</v>
      </c>
      <c r="F21" s="95">
        <v>1178</v>
      </c>
      <c r="G21" s="96">
        <v>4.0435522847100175E-3</v>
      </c>
      <c r="H21" s="87"/>
      <c r="I21" s="93">
        <v>58622</v>
      </c>
      <c r="J21" s="94">
        <v>59714</v>
      </c>
      <c r="K21" s="114">
        <v>60403</v>
      </c>
      <c r="L21" s="95">
        <v>689</v>
      </c>
      <c r="M21" s="96">
        <v>1.1538332719295307E-2</v>
      </c>
      <c r="N21" s="87"/>
      <c r="O21" s="93">
        <v>348307</v>
      </c>
      <c r="P21" s="94">
        <v>351042</v>
      </c>
      <c r="Q21" s="114">
        <v>352909</v>
      </c>
      <c r="R21" s="95">
        <v>1867</v>
      </c>
      <c r="S21" s="96">
        <v>5.3184519231317048E-3</v>
      </c>
      <c r="T21" s="87"/>
      <c r="U21" s="93">
        <v>56622</v>
      </c>
      <c r="V21" s="94">
        <v>57547</v>
      </c>
      <c r="W21" s="114">
        <v>57851</v>
      </c>
      <c r="X21" s="95">
        <v>304</v>
      </c>
      <c r="Y21" s="96">
        <v>5.2826385389333937E-3</v>
      </c>
      <c r="Z21" s="87"/>
      <c r="AA21" s="93">
        <v>2000</v>
      </c>
      <c r="AB21" s="94">
        <v>2167</v>
      </c>
      <c r="AC21" s="114">
        <v>2552</v>
      </c>
      <c r="AD21" s="95">
        <v>385</v>
      </c>
      <c r="AE21" s="96">
        <v>0.17766497461928935</v>
      </c>
    </row>
    <row r="22" spans="1:31" x14ac:dyDescent="0.2">
      <c r="A22" s="92" t="s">
        <v>27</v>
      </c>
      <c r="B22" s="87"/>
      <c r="C22" s="93">
        <v>235934</v>
      </c>
      <c r="D22" s="94">
        <v>236374</v>
      </c>
      <c r="E22" s="114">
        <v>236122</v>
      </c>
      <c r="F22" s="95">
        <v>-252</v>
      </c>
      <c r="G22" s="96">
        <v>-1.0661071014578592E-3</v>
      </c>
      <c r="H22" s="87"/>
      <c r="I22" s="93">
        <v>29805</v>
      </c>
      <c r="J22" s="94">
        <v>30633</v>
      </c>
      <c r="K22" s="114">
        <v>30592</v>
      </c>
      <c r="L22" s="95">
        <v>-41</v>
      </c>
      <c r="M22" s="96">
        <v>-1.3384258805862958E-3</v>
      </c>
      <c r="N22" s="87"/>
      <c r="O22" s="93">
        <v>265739</v>
      </c>
      <c r="P22" s="94">
        <v>267007</v>
      </c>
      <c r="Q22" s="114">
        <v>266714</v>
      </c>
      <c r="R22" s="95">
        <v>-293</v>
      </c>
      <c r="S22" s="96">
        <v>-1.0973495076908096E-3</v>
      </c>
      <c r="T22" s="87"/>
      <c r="U22" s="93">
        <v>28969</v>
      </c>
      <c r="V22" s="94">
        <v>29296</v>
      </c>
      <c r="W22" s="114">
        <v>29076</v>
      </c>
      <c r="X22" s="95">
        <v>-220</v>
      </c>
      <c r="Y22" s="96">
        <v>-7.5095576187875481E-3</v>
      </c>
      <c r="Z22" s="87"/>
      <c r="AA22" s="93">
        <v>836</v>
      </c>
      <c r="AB22" s="94">
        <v>1337</v>
      </c>
      <c r="AC22" s="114">
        <v>1516</v>
      </c>
      <c r="AD22" s="95">
        <v>179</v>
      </c>
      <c r="AE22" s="96">
        <v>0.13388182498130141</v>
      </c>
    </row>
    <row r="23" spans="1:31" x14ac:dyDescent="0.2">
      <c r="A23" s="92" t="s">
        <v>36</v>
      </c>
      <c r="B23" s="87"/>
      <c r="C23" s="93">
        <v>205411</v>
      </c>
      <c r="D23" s="94">
        <v>204161</v>
      </c>
      <c r="E23" s="114">
        <v>202186</v>
      </c>
      <c r="F23" s="95">
        <v>-1975</v>
      </c>
      <c r="G23" s="96">
        <v>-9.6737378833371707E-3</v>
      </c>
      <c r="H23" s="87"/>
      <c r="I23" s="93">
        <v>12644</v>
      </c>
      <c r="J23" s="94">
        <v>12990</v>
      </c>
      <c r="K23" s="114">
        <v>13433</v>
      </c>
      <c r="L23" s="95">
        <v>443</v>
      </c>
      <c r="M23" s="96">
        <v>3.4103156274056967E-2</v>
      </c>
      <c r="N23" s="87"/>
      <c r="O23" s="93">
        <v>218055</v>
      </c>
      <c r="P23" s="94">
        <v>217151</v>
      </c>
      <c r="Q23" s="114">
        <v>215619</v>
      </c>
      <c r="R23" s="95">
        <v>-1532</v>
      </c>
      <c r="S23" s="96">
        <v>-7.0549985954474074E-3</v>
      </c>
      <c r="T23" s="87"/>
      <c r="U23" s="93">
        <v>12569</v>
      </c>
      <c r="V23" s="94">
        <v>12749</v>
      </c>
      <c r="W23" s="114">
        <v>12925</v>
      </c>
      <c r="X23" s="95">
        <v>176</v>
      </c>
      <c r="Y23" s="96">
        <v>1.3805004314063849E-2</v>
      </c>
      <c r="Z23" s="87"/>
      <c r="AA23" s="93">
        <v>75</v>
      </c>
      <c r="AB23" s="94">
        <v>241</v>
      </c>
      <c r="AC23" s="114">
        <v>508</v>
      </c>
      <c r="AD23" s="95">
        <v>267</v>
      </c>
      <c r="AE23" s="96">
        <v>1.107883817427386</v>
      </c>
    </row>
    <row r="24" spans="1:31" x14ac:dyDescent="0.2">
      <c r="A24" s="92" t="s">
        <v>31</v>
      </c>
      <c r="B24" s="87"/>
      <c r="C24" s="93">
        <v>257226</v>
      </c>
      <c r="D24" s="94">
        <v>256543</v>
      </c>
      <c r="E24" s="114">
        <v>254733</v>
      </c>
      <c r="F24" s="95">
        <v>-1810</v>
      </c>
      <c r="G24" s="96">
        <v>-7.0553474466268813E-3</v>
      </c>
      <c r="H24" s="87"/>
      <c r="I24" s="93">
        <v>137337</v>
      </c>
      <c r="J24" s="94">
        <v>137612</v>
      </c>
      <c r="K24" s="114">
        <v>136976</v>
      </c>
      <c r="L24" s="95">
        <v>-636</v>
      </c>
      <c r="M24" s="96">
        <v>-4.6216899688980616E-3</v>
      </c>
      <c r="N24" s="87"/>
      <c r="O24" s="93">
        <v>394563</v>
      </c>
      <c r="P24" s="94">
        <v>394155</v>
      </c>
      <c r="Q24" s="114">
        <v>391709</v>
      </c>
      <c r="R24" s="95">
        <v>-2446</v>
      </c>
      <c r="S24" s="96">
        <v>-6.2056805063997666E-3</v>
      </c>
      <c r="T24" s="87"/>
      <c r="U24" s="93">
        <v>136284</v>
      </c>
      <c r="V24" s="94">
        <v>136372</v>
      </c>
      <c r="W24" s="114">
        <v>135516</v>
      </c>
      <c r="X24" s="95">
        <v>-856</v>
      </c>
      <c r="Y24" s="96">
        <v>-6.2769483471680401E-3</v>
      </c>
      <c r="Z24" s="87"/>
      <c r="AA24" s="93">
        <v>1053</v>
      </c>
      <c r="AB24" s="94">
        <v>1240</v>
      </c>
      <c r="AC24" s="114">
        <v>1460</v>
      </c>
      <c r="AD24" s="95">
        <v>220</v>
      </c>
      <c r="AE24" s="96">
        <v>0.17741935483870969</v>
      </c>
    </row>
    <row r="25" spans="1:31" x14ac:dyDescent="0.2">
      <c r="A25" s="92" t="s">
        <v>24</v>
      </c>
      <c r="B25" s="87"/>
      <c r="C25" s="93">
        <v>180460</v>
      </c>
      <c r="D25" s="94">
        <v>180877</v>
      </c>
      <c r="E25" s="114">
        <v>181375</v>
      </c>
      <c r="F25" s="95">
        <v>498</v>
      </c>
      <c r="G25" s="96">
        <v>2.7532522100654037E-3</v>
      </c>
      <c r="H25" s="87"/>
      <c r="I25" s="93">
        <v>17228</v>
      </c>
      <c r="J25" s="94">
        <v>17730</v>
      </c>
      <c r="K25" s="114">
        <v>18093</v>
      </c>
      <c r="L25" s="95">
        <v>363</v>
      </c>
      <c r="M25" s="96">
        <v>2.0473773265651439E-2</v>
      </c>
      <c r="N25" s="87"/>
      <c r="O25" s="93">
        <v>197688</v>
      </c>
      <c r="P25" s="94">
        <v>198607</v>
      </c>
      <c r="Q25" s="114">
        <v>199468</v>
      </c>
      <c r="R25" s="95">
        <v>861</v>
      </c>
      <c r="S25" s="96">
        <v>4.335194630602144E-3</v>
      </c>
      <c r="T25" s="87"/>
      <c r="U25" s="93">
        <v>15091</v>
      </c>
      <c r="V25" s="94">
        <v>15372</v>
      </c>
      <c r="W25" s="114">
        <v>15500</v>
      </c>
      <c r="X25" s="95">
        <v>128</v>
      </c>
      <c r="Y25" s="96">
        <v>8.3268279989591465E-3</v>
      </c>
      <c r="Z25" s="87"/>
      <c r="AA25" s="93">
        <v>2137</v>
      </c>
      <c r="AB25" s="94">
        <v>2358</v>
      </c>
      <c r="AC25" s="114">
        <v>2593</v>
      </c>
      <c r="AD25" s="95">
        <v>235</v>
      </c>
      <c r="AE25" s="96">
        <v>9.9660729431721801E-2</v>
      </c>
    </row>
    <row r="26" spans="1:31" x14ac:dyDescent="0.2">
      <c r="A26" s="92" t="s">
        <v>37</v>
      </c>
      <c r="B26" s="87"/>
      <c r="C26" s="93">
        <v>232133</v>
      </c>
      <c r="D26" s="94">
        <v>230539</v>
      </c>
      <c r="E26" s="114">
        <v>228006</v>
      </c>
      <c r="F26" s="95">
        <v>-2533</v>
      </c>
      <c r="G26" s="96">
        <v>-1.0987294991302989E-2</v>
      </c>
      <c r="H26" s="87"/>
      <c r="I26" s="93">
        <v>23413</v>
      </c>
      <c r="J26" s="94">
        <v>23710</v>
      </c>
      <c r="K26" s="114">
        <v>23668</v>
      </c>
      <c r="L26" s="95">
        <v>-42</v>
      </c>
      <c r="M26" s="96">
        <v>-1.7714044706874737E-3</v>
      </c>
      <c r="N26" s="87"/>
      <c r="O26" s="93">
        <v>255546</v>
      </c>
      <c r="P26" s="94">
        <v>254249</v>
      </c>
      <c r="Q26" s="114">
        <v>251674</v>
      </c>
      <c r="R26" s="95">
        <v>-2575</v>
      </c>
      <c r="S26" s="96">
        <v>-1.0127866776270507E-2</v>
      </c>
      <c r="T26" s="87"/>
      <c r="U26" s="93">
        <v>23069</v>
      </c>
      <c r="V26" s="94">
        <v>23276</v>
      </c>
      <c r="W26" s="114">
        <v>23212</v>
      </c>
      <c r="X26" s="95">
        <v>-64</v>
      </c>
      <c r="Y26" s="96">
        <v>-2.7496133356246779E-3</v>
      </c>
      <c r="Z26" s="87"/>
      <c r="AA26" s="93">
        <v>344</v>
      </c>
      <c r="AB26" s="94">
        <v>434</v>
      </c>
      <c r="AC26" s="114">
        <v>456</v>
      </c>
      <c r="AD26" s="95">
        <v>22</v>
      </c>
      <c r="AE26" s="96">
        <v>5.0691244239631339E-2</v>
      </c>
    </row>
    <row r="27" spans="1:31" x14ac:dyDescent="0.2">
      <c r="A27" s="92" t="s">
        <v>47</v>
      </c>
      <c r="B27" s="87"/>
      <c r="C27" s="93">
        <v>132857</v>
      </c>
      <c r="D27" s="94">
        <v>130205</v>
      </c>
      <c r="E27" s="114">
        <v>127280</v>
      </c>
      <c r="F27" s="95">
        <v>-2925</v>
      </c>
      <c r="G27" s="96">
        <v>-2.2464575093122385E-2</v>
      </c>
      <c r="H27" s="87"/>
      <c r="I27" s="93">
        <v>39135</v>
      </c>
      <c r="J27" s="94">
        <v>40106</v>
      </c>
      <c r="K27" s="114">
        <v>40442</v>
      </c>
      <c r="L27" s="95">
        <v>336</v>
      </c>
      <c r="M27" s="96">
        <v>8.3777988330923057E-3</v>
      </c>
      <c r="N27" s="87"/>
      <c r="O27" s="93">
        <v>171992</v>
      </c>
      <c r="P27" s="94">
        <v>170311</v>
      </c>
      <c r="Q27" s="114">
        <v>167722</v>
      </c>
      <c r="R27" s="95">
        <v>-2589</v>
      </c>
      <c r="S27" s="96">
        <v>-1.5201601775575271E-2</v>
      </c>
      <c r="T27" s="87"/>
      <c r="U27" s="93">
        <v>36076</v>
      </c>
      <c r="V27" s="94">
        <v>36389</v>
      </c>
      <c r="W27" s="114">
        <v>36517</v>
      </c>
      <c r="X27" s="95">
        <v>128</v>
      </c>
      <c r="Y27" s="96">
        <v>3.5175465113083623E-3</v>
      </c>
      <c r="Z27" s="87"/>
      <c r="AA27" s="93">
        <v>3059</v>
      </c>
      <c r="AB27" s="94">
        <v>3717</v>
      </c>
      <c r="AC27" s="114">
        <v>3925</v>
      </c>
      <c r="AD27" s="95">
        <v>208</v>
      </c>
      <c r="AE27" s="96">
        <v>5.5959106806564435E-2</v>
      </c>
    </row>
    <row r="28" spans="1:31" x14ac:dyDescent="0.2">
      <c r="A28" s="92" t="s">
        <v>40</v>
      </c>
      <c r="B28" s="87"/>
      <c r="C28" s="93">
        <v>144284</v>
      </c>
      <c r="D28" s="94">
        <v>142807</v>
      </c>
      <c r="E28" s="114">
        <v>141190</v>
      </c>
      <c r="F28" s="95">
        <v>-1617</v>
      </c>
      <c r="G28" s="96">
        <v>-1.1322974364001764E-2</v>
      </c>
      <c r="H28" s="87"/>
      <c r="I28" s="93">
        <v>18020</v>
      </c>
      <c r="J28" s="94">
        <v>18141</v>
      </c>
      <c r="K28" s="114">
        <v>18221</v>
      </c>
      <c r="L28" s="95">
        <v>80</v>
      </c>
      <c r="M28" s="96">
        <v>4.4099002260073869E-3</v>
      </c>
      <c r="N28" s="87"/>
      <c r="O28" s="93">
        <v>162304</v>
      </c>
      <c r="P28" s="94">
        <v>160948</v>
      </c>
      <c r="Q28" s="114">
        <v>159411</v>
      </c>
      <c r="R28" s="95">
        <v>-1537</v>
      </c>
      <c r="S28" s="96">
        <v>-9.5496682158212592E-3</v>
      </c>
      <c r="T28" s="87"/>
      <c r="U28" s="93">
        <v>17760</v>
      </c>
      <c r="V28" s="94">
        <v>17856</v>
      </c>
      <c r="W28" s="114">
        <v>17887</v>
      </c>
      <c r="X28" s="95">
        <v>31</v>
      </c>
      <c r="Y28" s="96">
        <v>1.736111111111111E-3</v>
      </c>
      <c r="Z28" s="87"/>
      <c r="AA28" s="93">
        <v>260</v>
      </c>
      <c r="AB28" s="94">
        <v>285</v>
      </c>
      <c r="AC28" s="114">
        <v>334</v>
      </c>
      <c r="AD28" s="95">
        <v>49</v>
      </c>
      <c r="AE28" s="96">
        <v>0.17192982456140352</v>
      </c>
    </row>
    <row r="29" spans="1:31" x14ac:dyDescent="0.2">
      <c r="A29" s="92" t="s">
        <v>41</v>
      </c>
      <c r="B29" s="87"/>
      <c r="C29" s="93">
        <v>118882</v>
      </c>
      <c r="D29" s="94">
        <v>117642</v>
      </c>
      <c r="E29" s="114">
        <v>115952</v>
      </c>
      <c r="F29" s="95">
        <v>-1690</v>
      </c>
      <c r="G29" s="96">
        <v>-1.4365617721562028E-2</v>
      </c>
      <c r="H29" s="87"/>
      <c r="I29" s="93">
        <v>12171</v>
      </c>
      <c r="J29" s="94">
        <v>12420</v>
      </c>
      <c r="K29" s="114">
        <v>12680</v>
      </c>
      <c r="L29" s="95">
        <v>260</v>
      </c>
      <c r="M29" s="96">
        <v>2.0933977455716585E-2</v>
      </c>
      <c r="N29" s="87"/>
      <c r="O29" s="93">
        <v>131053</v>
      </c>
      <c r="P29" s="94">
        <v>130062</v>
      </c>
      <c r="Q29" s="114">
        <v>128632</v>
      </c>
      <c r="R29" s="95">
        <v>-1430</v>
      </c>
      <c r="S29" s="96">
        <v>-1.0994756346972983E-2</v>
      </c>
      <c r="T29" s="87"/>
      <c r="U29" s="93">
        <v>11963</v>
      </c>
      <c r="V29" s="94">
        <v>12186</v>
      </c>
      <c r="W29" s="114">
        <v>12424</v>
      </c>
      <c r="X29" s="95">
        <v>238</v>
      </c>
      <c r="Y29" s="96">
        <v>1.9530608895453799E-2</v>
      </c>
      <c r="Z29" s="87"/>
      <c r="AA29" s="93">
        <v>208</v>
      </c>
      <c r="AB29" s="94">
        <v>234</v>
      </c>
      <c r="AC29" s="114">
        <v>256</v>
      </c>
      <c r="AD29" s="95">
        <v>22</v>
      </c>
      <c r="AE29" s="96">
        <v>9.4017094017094016E-2</v>
      </c>
    </row>
    <row r="30" spans="1:31" x14ac:dyDescent="0.2">
      <c r="A30" s="92" t="s">
        <v>39</v>
      </c>
      <c r="B30" s="87"/>
      <c r="C30" s="93">
        <v>203916</v>
      </c>
      <c r="D30" s="94">
        <v>202034</v>
      </c>
      <c r="E30" s="114">
        <v>199696</v>
      </c>
      <c r="F30" s="95">
        <v>-2338</v>
      </c>
      <c r="G30" s="96">
        <v>-1.1572309611253551E-2</v>
      </c>
      <c r="H30" s="87"/>
      <c r="I30" s="93">
        <v>126199</v>
      </c>
      <c r="J30" s="94">
        <v>126610</v>
      </c>
      <c r="K30" s="114">
        <v>126142</v>
      </c>
      <c r="L30" s="95">
        <v>-468</v>
      </c>
      <c r="M30" s="96">
        <v>-3.6963904904825842E-3</v>
      </c>
      <c r="N30" s="87"/>
      <c r="O30" s="93">
        <v>330115</v>
      </c>
      <c r="P30" s="94">
        <v>328644</v>
      </c>
      <c r="Q30" s="114">
        <v>325838</v>
      </c>
      <c r="R30" s="95">
        <v>-2806</v>
      </c>
      <c r="S30" s="96">
        <v>-8.5381141904309829E-3</v>
      </c>
      <c r="T30" s="87"/>
      <c r="U30" s="93">
        <v>125675</v>
      </c>
      <c r="V30" s="94">
        <v>125969</v>
      </c>
      <c r="W30" s="114">
        <v>125364</v>
      </c>
      <c r="X30" s="95">
        <v>-605</v>
      </c>
      <c r="Y30" s="96">
        <v>-4.8027689352142192E-3</v>
      </c>
      <c r="Z30" s="87"/>
      <c r="AA30" s="93">
        <v>524</v>
      </c>
      <c r="AB30" s="94">
        <v>641</v>
      </c>
      <c r="AC30" s="114">
        <v>778</v>
      </c>
      <c r="AD30" s="95">
        <v>137</v>
      </c>
      <c r="AE30" s="96">
        <v>0.21372854914196568</v>
      </c>
    </row>
    <row r="31" spans="1:31" x14ac:dyDescent="0.2">
      <c r="A31" s="92" t="s">
        <v>32</v>
      </c>
      <c r="B31" s="87"/>
      <c r="C31" s="93">
        <v>176434</v>
      </c>
      <c r="D31" s="94">
        <v>175838</v>
      </c>
      <c r="E31" s="114">
        <v>173910</v>
      </c>
      <c r="F31" s="95">
        <v>-1928</v>
      </c>
      <c r="G31" s="96">
        <v>-1.0964637905344693E-2</v>
      </c>
      <c r="H31" s="87"/>
      <c r="I31" s="93">
        <v>16656</v>
      </c>
      <c r="J31" s="94">
        <v>16912</v>
      </c>
      <c r="K31" s="114">
        <v>17135</v>
      </c>
      <c r="L31" s="95">
        <v>223</v>
      </c>
      <c r="M31" s="96">
        <v>1.3185903500473037E-2</v>
      </c>
      <c r="N31" s="87"/>
      <c r="O31" s="93">
        <v>193090</v>
      </c>
      <c r="P31" s="94">
        <v>192750</v>
      </c>
      <c r="Q31" s="114">
        <v>191045</v>
      </c>
      <c r="R31" s="95">
        <v>-1705</v>
      </c>
      <c r="S31" s="96">
        <v>-8.8456549935149158E-3</v>
      </c>
      <c r="T31" s="87"/>
      <c r="U31" s="93">
        <v>16612</v>
      </c>
      <c r="V31" s="94">
        <v>16780</v>
      </c>
      <c r="W31" s="114">
        <v>16931</v>
      </c>
      <c r="X31" s="95">
        <v>151</v>
      </c>
      <c r="Y31" s="96">
        <v>8.9988081048867699E-3</v>
      </c>
      <c r="Z31" s="87"/>
      <c r="AA31" s="93">
        <v>44</v>
      </c>
      <c r="AB31" s="94">
        <v>132</v>
      </c>
      <c r="AC31" s="114">
        <v>204</v>
      </c>
      <c r="AD31" s="95">
        <v>72</v>
      </c>
      <c r="AE31" s="96">
        <v>0.54545454545454541</v>
      </c>
    </row>
    <row r="32" spans="1:31" x14ac:dyDescent="0.2">
      <c r="A32" s="92" t="s">
        <v>26</v>
      </c>
      <c r="B32" s="87"/>
      <c r="C32" s="93">
        <v>170201</v>
      </c>
      <c r="D32" s="94">
        <v>170524</v>
      </c>
      <c r="E32" s="114">
        <v>170107</v>
      </c>
      <c r="F32" s="95">
        <v>-417</v>
      </c>
      <c r="G32" s="96">
        <v>-2.445403579554784E-3</v>
      </c>
      <c r="H32" s="87"/>
      <c r="I32" s="93">
        <v>10751</v>
      </c>
      <c r="J32" s="94">
        <v>10950</v>
      </c>
      <c r="K32" s="114">
        <v>11014</v>
      </c>
      <c r="L32" s="95">
        <v>64</v>
      </c>
      <c r="M32" s="96">
        <v>5.8447488584474887E-3</v>
      </c>
      <c r="N32" s="87"/>
      <c r="O32" s="93">
        <v>180952</v>
      </c>
      <c r="P32" s="94">
        <v>181474</v>
      </c>
      <c r="Q32" s="114">
        <v>181121</v>
      </c>
      <c r="R32" s="95">
        <v>-353</v>
      </c>
      <c r="S32" s="96">
        <v>-1.9451822299613169E-3</v>
      </c>
      <c r="T32" s="87"/>
      <c r="U32" s="93">
        <v>10184</v>
      </c>
      <c r="V32" s="94">
        <v>10293</v>
      </c>
      <c r="W32" s="114">
        <v>10335</v>
      </c>
      <c r="X32" s="95">
        <v>42</v>
      </c>
      <c r="Y32" s="96">
        <v>4.0804430195278346E-3</v>
      </c>
      <c r="Z32" s="87"/>
      <c r="AA32" s="93">
        <v>567</v>
      </c>
      <c r="AB32" s="94">
        <v>657</v>
      </c>
      <c r="AC32" s="114">
        <v>679</v>
      </c>
      <c r="AD32" s="95">
        <v>22</v>
      </c>
      <c r="AE32" s="96">
        <v>3.3485540334855401E-2</v>
      </c>
    </row>
    <row r="33" spans="1:31" x14ac:dyDescent="0.2">
      <c r="A33" s="92" t="s">
        <v>28</v>
      </c>
      <c r="B33" s="87"/>
      <c r="C33" s="93">
        <v>244433</v>
      </c>
      <c r="D33" s="94">
        <v>244760</v>
      </c>
      <c r="E33" s="114">
        <v>245309</v>
      </c>
      <c r="F33" s="95">
        <v>549</v>
      </c>
      <c r="G33" s="96">
        <v>2.2430135643078932E-3</v>
      </c>
      <c r="H33" s="87"/>
      <c r="I33" s="93">
        <v>33433</v>
      </c>
      <c r="J33" s="94">
        <v>33867</v>
      </c>
      <c r="K33" s="114">
        <v>34264</v>
      </c>
      <c r="L33" s="95">
        <v>397</v>
      </c>
      <c r="M33" s="96">
        <v>1.1722325567661736E-2</v>
      </c>
      <c r="N33" s="87"/>
      <c r="O33" s="93">
        <v>277866</v>
      </c>
      <c r="P33" s="94">
        <v>278627</v>
      </c>
      <c r="Q33" s="114">
        <v>279573</v>
      </c>
      <c r="R33" s="95">
        <v>946</v>
      </c>
      <c r="S33" s="96">
        <v>3.3952201330093639E-3</v>
      </c>
      <c r="T33" s="87"/>
      <c r="U33" s="93">
        <v>32115</v>
      </c>
      <c r="V33" s="94">
        <v>32251</v>
      </c>
      <c r="W33" s="114">
        <v>32471</v>
      </c>
      <c r="X33" s="95">
        <v>220</v>
      </c>
      <c r="Y33" s="96">
        <v>6.8214939071656695E-3</v>
      </c>
      <c r="Z33" s="87"/>
      <c r="AA33" s="93">
        <v>1318</v>
      </c>
      <c r="AB33" s="94">
        <v>1616</v>
      </c>
      <c r="AC33" s="114">
        <v>1793</v>
      </c>
      <c r="AD33" s="95">
        <v>177</v>
      </c>
      <c r="AE33" s="96">
        <v>0.10952970297029703</v>
      </c>
    </row>
    <row r="34" spans="1:31" x14ac:dyDescent="0.2">
      <c r="A34" s="97" t="s">
        <v>22</v>
      </c>
      <c r="B34" s="87"/>
      <c r="C34" s="98">
        <v>585262</v>
      </c>
      <c r="D34" s="99">
        <v>588139</v>
      </c>
      <c r="E34" s="115">
        <v>588058</v>
      </c>
      <c r="F34" s="100">
        <v>-81</v>
      </c>
      <c r="G34" s="101">
        <v>-1.3772254518064608E-4</v>
      </c>
      <c r="H34" s="87"/>
      <c r="I34" s="98">
        <v>51638</v>
      </c>
      <c r="J34" s="99">
        <v>53024</v>
      </c>
      <c r="K34" s="115">
        <v>54928</v>
      </c>
      <c r="L34" s="100">
        <v>1904</v>
      </c>
      <c r="M34" s="101">
        <v>3.5908267954133974E-2</v>
      </c>
      <c r="N34" s="87"/>
      <c r="O34" s="98">
        <v>636900</v>
      </c>
      <c r="P34" s="99">
        <v>641163</v>
      </c>
      <c r="Q34" s="115">
        <v>642986</v>
      </c>
      <c r="R34" s="100">
        <v>1823</v>
      </c>
      <c r="S34" s="101">
        <v>2.8432707439449874E-3</v>
      </c>
      <c r="T34" s="87"/>
      <c r="U34" s="98">
        <v>46040</v>
      </c>
      <c r="V34" s="99">
        <v>46581</v>
      </c>
      <c r="W34" s="115">
        <v>47884</v>
      </c>
      <c r="X34" s="100">
        <v>1303</v>
      </c>
      <c r="Y34" s="101">
        <v>2.7972778600717032E-2</v>
      </c>
      <c r="Z34" s="87"/>
      <c r="AA34" s="98">
        <v>5598</v>
      </c>
      <c r="AB34" s="99">
        <v>6443</v>
      </c>
      <c r="AC34" s="115">
        <v>7044</v>
      </c>
      <c r="AD34" s="100">
        <v>601</v>
      </c>
      <c r="AE34" s="101">
        <v>9.3279528170107096E-2</v>
      </c>
    </row>
    <row r="35" spans="1:31" x14ac:dyDescent="0.2">
      <c r="A35" s="102" t="s">
        <v>122</v>
      </c>
      <c r="B35" s="87"/>
      <c r="C35" s="103">
        <v>5600558</v>
      </c>
      <c r="D35" s="103">
        <v>5591259</v>
      </c>
      <c r="E35" s="103">
        <v>5563811</v>
      </c>
      <c r="F35" s="103">
        <v>-27448</v>
      </c>
      <c r="G35" s="104">
        <v>-4.9090911367189391E-3</v>
      </c>
      <c r="H35" s="87"/>
      <c r="I35" s="103">
        <v>894771</v>
      </c>
      <c r="J35" s="103">
        <v>908065</v>
      </c>
      <c r="K35" s="103">
        <v>915382</v>
      </c>
      <c r="L35" s="103">
        <v>7317</v>
      </c>
      <c r="M35" s="104">
        <v>8.057793219648373E-3</v>
      </c>
      <c r="N35" s="87"/>
      <c r="O35" s="103">
        <v>6495329</v>
      </c>
      <c r="P35" s="103">
        <v>6499324</v>
      </c>
      <c r="Q35" s="103">
        <v>6479193</v>
      </c>
      <c r="R35" s="103">
        <v>-20131</v>
      </c>
      <c r="S35" s="104">
        <v>-3.0973990525783911E-3</v>
      </c>
      <c r="T35" s="87"/>
      <c r="U35" s="103">
        <v>870468</v>
      </c>
      <c r="V35" s="103">
        <v>878703</v>
      </c>
      <c r="W35" s="103">
        <v>880629</v>
      </c>
      <c r="X35" s="103">
        <v>1926</v>
      </c>
      <c r="Y35" s="104">
        <v>2.1918668765214186E-3</v>
      </c>
      <c r="Z35" s="87"/>
      <c r="AA35" s="103">
        <v>24303</v>
      </c>
      <c r="AB35" s="103">
        <v>29362</v>
      </c>
      <c r="AC35" s="103">
        <v>34753</v>
      </c>
      <c r="AD35" s="103">
        <v>5391</v>
      </c>
      <c r="AE35" s="104">
        <v>0.18360465908316873</v>
      </c>
    </row>
    <row r="36" spans="1:31" x14ac:dyDescent="0.2">
      <c r="A36" s="92" t="s">
        <v>30</v>
      </c>
      <c r="B36" s="87"/>
      <c r="C36" s="93">
        <v>109332</v>
      </c>
      <c r="D36" s="94">
        <v>109073</v>
      </c>
      <c r="E36" s="114">
        <v>108249</v>
      </c>
      <c r="F36" s="95">
        <v>-824</v>
      </c>
      <c r="G36" s="96">
        <v>-7.5545735424898917E-3</v>
      </c>
      <c r="H36" s="87"/>
      <c r="I36" s="93">
        <v>9462</v>
      </c>
      <c r="J36" s="94">
        <v>9585</v>
      </c>
      <c r="K36" s="114">
        <v>9649</v>
      </c>
      <c r="L36" s="95">
        <v>64</v>
      </c>
      <c r="M36" s="96">
        <v>6.6770996348461138E-3</v>
      </c>
      <c r="N36" s="87"/>
      <c r="O36" s="93">
        <v>118794</v>
      </c>
      <c r="P36" s="94">
        <v>118658</v>
      </c>
      <c r="Q36" s="114">
        <v>117898</v>
      </c>
      <c r="R36" s="95">
        <v>-760</v>
      </c>
      <c r="S36" s="96">
        <v>-6.4049621601577639E-3</v>
      </c>
      <c r="T36" s="87"/>
      <c r="U36" s="93">
        <v>9462</v>
      </c>
      <c r="V36" s="94">
        <v>9585</v>
      </c>
      <c r="W36" s="114">
        <v>9618</v>
      </c>
      <c r="X36" s="95">
        <v>33</v>
      </c>
      <c r="Y36" s="96">
        <v>3.4428794992175274E-3</v>
      </c>
      <c r="Z36" s="87"/>
      <c r="AA36" s="93"/>
      <c r="AB36" s="94"/>
      <c r="AC36" s="114">
        <v>31</v>
      </c>
      <c r="AD36" s="95">
        <v>31</v>
      </c>
      <c r="AE36" s="96"/>
    </row>
    <row r="37" spans="1:31" x14ac:dyDescent="0.2">
      <c r="A37" s="92" t="s">
        <v>48</v>
      </c>
      <c r="B37" s="87"/>
      <c r="C37" s="93">
        <v>35539</v>
      </c>
      <c r="D37" s="94">
        <v>34430</v>
      </c>
      <c r="E37" s="114">
        <v>33396</v>
      </c>
      <c r="F37" s="95">
        <v>-1034</v>
      </c>
      <c r="G37" s="96">
        <v>-3.0031948881789138E-2</v>
      </c>
      <c r="H37" s="87"/>
      <c r="I37" s="93">
        <v>3756</v>
      </c>
      <c r="J37" s="94">
        <v>3784</v>
      </c>
      <c r="K37" s="114">
        <v>3824</v>
      </c>
      <c r="L37" s="95">
        <v>40</v>
      </c>
      <c r="M37" s="96">
        <v>1.0570824524312896E-2</v>
      </c>
      <c r="N37" s="87"/>
      <c r="O37" s="93">
        <v>39295</v>
      </c>
      <c r="P37" s="94">
        <v>38214</v>
      </c>
      <c r="Q37" s="114">
        <v>37220</v>
      </c>
      <c r="R37" s="95">
        <v>-994</v>
      </c>
      <c r="S37" s="96">
        <v>-2.6011409431098552E-2</v>
      </c>
      <c r="T37" s="87"/>
      <c r="U37" s="93">
        <v>3221</v>
      </c>
      <c r="V37" s="94">
        <v>3233</v>
      </c>
      <c r="W37" s="114">
        <v>3169</v>
      </c>
      <c r="X37" s="95">
        <v>-64</v>
      </c>
      <c r="Y37" s="96">
        <v>-1.9795855242808538E-2</v>
      </c>
      <c r="Z37" s="87"/>
      <c r="AA37" s="93">
        <v>535</v>
      </c>
      <c r="AB37" s="94">
        <v>551</v>
      </c>
      <c r="AC37" s="114">
        <v>655</v>
      </c>
      <c r="AD37" s="95">
        <v>104</v>
      </c>
      <c r="AE37" s="96">
        <v>0.18874773139745918</v>
      </c>
    </row>
    <row r="38" spans="1:31" x14ac:dyDescent="0.2">
      <c r="A38" s="92" t="s">
        <v>49</v>
      </c>
      <c r="B38" s="87"/>
      <c r="C38" s="93">
        <v>46060</v>
      </c>
      <c r="D38" s="94">
        <v>44353</v>
      </c>
      <c r="E38" s="114">
        <v>43046</v>
      </c>
      <c r="F38" s="95">
        <v>-1307</v>
      </c>
      <c r="G38" s="96">
        <v>-2.946813067887178E-2</v>
      </c>
      <c r="H38" s="87"/>
      <c r="I38" s="93">
        <v>6321</v>
      </c>
      <c r="J38" s="94">
        <v>6460</v>
      </c>
      <c r="K38" s="114">
        <v>6002</v>
      </c>
      <c r="L38" s="95">
        <v>-458</v>
      </c>
      <c r="M38" s="96">
        <v>-7.0897832817337456E-2</v>
      </c>
      <c r="N38" s="87"/>
      <c r="O38" s="93">
        <v>52381</v>
      </c>
      <c r="P38" s="94">
        <v>50813</v>
      </c>
      <c r="Q38" s="114">
        <v>49048</v>
      </c>
      <c r="R38" s="95">
        <v>-1765</v>
      </c>
      <c r="S38" s="96">
        <v>-3.4735205557632889E-2</v>
      </c>
      <c r="T38" s="87"/>
      <c r="U38" s="93">
        <v>5030</v>
      </c>
      <c r="V38" s="94">
        <v>5057</v>
      </c>
      <c r="W38" s="114">
        <v>4961</v>
      </c>
      <c r="X38" s="95">
        <v>-96</v>
      </c>
      <c r="Y38" s="96">
        <v>-1.8983587106980424E-2</v>
      </c>
      <c r="Z38" s="87"/>
      <c r="AA38" s="93">
        <v>1291</v>
      </c>
      <c r="AB38" s="94">
        <v>1403</v>
      </c>
      <c r="AC38" s="114">
        <v>1041</v>
      </c>
      <c r="AD38" s="95">
        <v>-362</v>
      </c>
      <c r="AE38" s="96">
        <v>-0.25801853171774769</v>
      </c>
    </row>
    <row r="39" spans="1:31" x14ac:dyDescent="0.2">
      <c r="A39" s="92" t="s">
        <v>34</v>
      </c>
      <c r="B39" s="87"/>
      <c r="C39" s="93">
        <v>41327</v>
      </c>
      <c r="D39" s="94">
        <v>41123</v>
      </c>
      <c r="E39" s="114">
        <v>41159</v>
      </c>
      <c r="F39" s="95">
        <v>36</v>
      </c>
      <c r="G39" s="96">
        <v>8.7542251294895799E-4</v>
      </c>
      <c r="H39" s="87"/>
      <c r="I39" s="93">
        <v>2970</v>
      </c>
      <c r="J39" s="94">
        <v>2946</v>
      </c>
      <c r="K39" s="114">
        <v>2877</v>
      </c>
      <c r="L39" s="95">
        <v>-69</v>
      </c>
      <c r="M39" s="96">
        <v>-2.3421588594704685E-2</v>
      </c>
      <c r="N39" s="87"/>
      <c r="O39" s="93">
        <v>44297</v>
      </c>
      <c r="P39" s="94">
        <v>44069</v>
      </c>
      <c r="Q39" s="114">
        <v>44036</v>
      </c>
      <c r="R39" s="95">
        <v>-33</v>
      </c>
      <c r="S39" s="96">
        <v>-7.4882570514420567E-4</v>
      </c>
      <c r="T39" s="87"/>
      <c r="U39" s="93">
        <v>2970</v>
      </c>
      <c r="V39" s="94">
        <v>2946</v>
      </c>
      <c r="W39" s="114">
        <v>2877</v>
      </c>
      <c r="X39" s="95">
        <v>-69</v>
      </c>
      <c r="Y39" s="96">
        <v>-2.3421588594704685E-2</v>
      </c>
      <c r="Z39" s="87"/>
      <c r="AA39" s="93"/>
      <c r="AB39" s="94"/>
      <c r="AC39" s="114"/>
      <c r="AD39" s="95"/>
      <c r="AE39" s="96"/>
    </row>
    <row r="40" spans="1:31" x14ac:dyDescent="0.2">
      <c r="A40" s="92" t="s">
        <v>25</v>
      </c>
      <c r="B40" s="87"/>
      <c r="C40" s="93">
        <v>52454</v>
      </c>
      <c r="D40" s="94">
        <v>52567</v>
      </c>
      <c r="E40" s="114">
        <v>53047</v>
      </c>
      <c r="F40" s="95">
        <v>480</v>
      </c>
      <c r="G40" s="96">
        <v>9.1312039872924085E-3</v>
      </c>
      <c r="H40" s="87"/>
      <c r="I40" s="93">
        <v>2693</v>
      </c>
      <c r="J40" s="94">
        <v>2779</v>
      </c>
      <c r="K40" s="114">
        <v>2844</v>
      </c>
      <c r="L40" s="95">
        <v>65</v>
      </c>
      <c r="M40" s="96">
        <v>2.3389708528247573E-2</v>
      </c>
      <c r="N40" s="87"/>
      <c r="O40" s="93">
        <v>55147</v>
      </c>
      <c r="P40" s="94">
        <v>55346</v>
      </c>
      <c r="Q40" s="114">
        <v>55891</v>
      </c>
      <c r="R40" s="95">
        <v>545</v>
      </c>
      <c r="S40" s="96">
        <v>9.8471434249990959E-3</v>
      </c>
      <c r="T40" s="87"/>
      <c r="U40" s="93"/>
      <c r="V40" s="94"/>
      <c r="W40" s="114"/>
      <c r="X40" s="95">
        <v>0</v>
      </c>
      <c r="Y40" s="96"/>
      <c r="Z40" s="87"/>
      <c r="AA40" s="93">
        <v>2693</v>
      </c>
      <c r="AB40" s="94">
        <v>2779</v>
      </c>
      <c r="AC40" s="114">
        <v>2844</v>
      </c>
      <c r="AD40" s="95">
        <v>65</v>
      </c>
      <c r="AE40" s="96"/>
    </row>
    <row r="41" spans="1:31" x14ac:dyDescent="0.2">
      <c r="A41" s="105" t="s">
        <v>123</v>
      </c>
      <c r="B41" s="106"/>
      <c r="C41" s="107">
        <v>284712</v>
      </c>
      <c r="D41" s="107">
        <v>281546</v>
      </c>
      <c r="E41" s="107">
        <v>278897</v>
      </c>
      <c r="F41" s="107">
        <v>-2649</v>
      </c>
      <c r="G41" s="108">
        <v>-9.4087644647766269E-3</v>
      </c>
      <c r="H41" s="106"/>
      <c r="I41" s="107">
        <v>25202</v>
      </c>
      <c r="J41" s="107">
        <v>25554</v>
      </c>
      <c r="K41" s="107">
        <v>25196</v>
      </c>
      <c r="L41" s="107">
        <v>-358</v>
      </c>
      <c r="M41" s="108">
        <v>-1.4009548407294356E-2</v>
      </c>
      <c r="N41" s="106"/>
      <c r="O41" s="107">
        <v>309914</v>
      </c>
      <c r="P41" s="107">
        <v>307100</v>
      </c>
      <c r="Q41" s="107">
        <v>304093</v>
      </c>
      <c r="R41" s="107">
        <v>-3007</v>
      </c>
      <c r="S41" s="108">
        <v>-9.7915988277434054E-3</v>
      </c>
      <c r="T41" s="106"/>
      <c r="U41" s="107">
        <v>20683</v>
      </c>
      <c r="V41" s="107">
        <v>20821</v>
      </c>
      <c r="W41" s="107">
        <v>20625</v>
      </c>
      <c r="X41" s="107">
        <v>-196</v>
      </c>
      <c r="Y41" s="108">
        <v>-9.4135728351183896E-3</v>
      </c>
      <c r="Z41" s="106"/>
      <c r="AA41" s="107">
        <v>4519</v>
      </c>
      <c r="AB41" s="107">
        <v>4733</v>
      </c>
      <c r="AC41" s="107">
        <v>4571</v>
      </c>
      <c r="AD41" s="107">
        <v>-162</v>
      </c>
      <c r="AE41" s="108">
        <v>-3.422776251848722E-2</v>
      </c>
    </row>
    <row r="42" spans="1:31" x14ac:dyDescent="0.2">
      <c r="A42" s="109" t="s">
        <v>63</v>
      </c>
      <c r="B42" s="87"/>
      <c r="C42" s="110">
        <v>5885270</v>
      </c>
      <c r="D42" s="110">
        <v>5872805</v>
      </c>
      <c r="E42" s="110">
        <v>5842708</v>
      </c>
      <c r="F42" s="110">
        <v>-30097</v>
      </c>
      <c r="G42" s="111">
        <v>-5.1248083326451326E-3</v>
      </c>
      <c r="H42" s="87"/>
      <c r="I42" s="110">
        <v>919973</v>
      </c>
      <c r="J42" s="110">
        <v>933619</v>
      </c>
      <c r="K42" s="110">
        <v>940578</v>
      </c>
      <c r="L42" s="110">
        <v>6959</v>
      </c>
      <c r="M42" s="111">
        <v>7.4537900364067145E-3</v>
      </c>
      <c r="N42" s="87"/>
      <c r="O42" s="110">
        <v>6805243</v>
      </c>
      <c r="P42" s="110">
        <v>6806424</v>
      </c>
      <c r="Q42" s="110">
        <v>6783286</v>
      </c>
      <c r="R42" s="110">
        <v>-23138</v>
      </c>
      <c r="S42" s="111">
        <v>-3.3994355920230653E-3</v>
      </c>
      <c r="T42" s="87"/>
      <c r="U42" s="110">
        <v>891151</v>
      </c>
      <c r="V42" s="110">
        <v>899524</v>
      </c>
      <c r="W42" s="110">
        <v>901254</v>
      </c>
      <c r="X42" s="110">
        <v>1730</v>
      </c>
      <c r="Y42" s="111">
        <v>1.9232394021727046E-3</v>
      </c>
      <c r="Z42" s="87"/>
      <c r="AA42" s="110">
        <v>28822</v>
      </c>
      <c r="AB42" s="110">
        <v>34095</v>
      </c>
      <c r="AC42" s="110">
        <v>39324</v>
      </c>
      <c r="AD42" s="110">
        <v>5229</v>
      </c>
      <c r="AE42" s="111">
        <v>0.15336559612846459</v>
      </c>
    </row>
  </sheetData>
  <mergeCells count="9">
    <mergeCell ref="AA7:AE7"/>
    <mergeCell ref="A2:N2"/>
    <mergeCell ref="A3:N3"/>
    <mergeCell ref="U5:Y5"/>
    <mergeCell ref="A7:A8"/>
    <mergeCell ref="C7:G7"/>
    <mergeCell ref="I7:M7"/>
    <mergeCell ref="O7:S7"/>
    <mergeCell ref="U7:Y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workbookViewId="0">
      <selection activeCell="A4" sqref="A4"/>
    </sheetView>
  </sheetViews>
  <sheetFormatPr baseColWidth="10" defaultRowHeight="15" x14ac:dyDescent="0.25"/>
  <cols>
    <col min="1" max="1" width="3.5703125" style="1" bestFit="1" customWidth="1"/>
    <col min="2" max="2" width="19.140625" style="1" bestFit="1" customWidth="1"/>
    <col min="3" max="13" width="11.42578125" style="1"/>
    <col min="14" max="14" width="6.140625" style="146" customWidth="1"/>
    <col min="15" max="16384" width="11.42578125" style="1"/>
  </cols>
  <sheetData>
    <row r="1" spans="1:25" x14ac:dyDescent="0.25">
      <c r="A1" s="79" t="s">
        <v>334</v>
      </c>
      <c r="B1" s="80"/>
      <c r="C1" s="81"/>
      <c r="D1" s="81"/>
      <c r="E1" s="81"/>
      <c r="F1" s="81"/>
      <c r="G1" s="81"/>
      <c r="H1" s="80"/>
      <c r="I1" s="81"/>
      <c r="J1" s="81"/>
      <c r="K1" s="81"/>
      <c r="L1" s="81"/>
      <c r="M1" s="81"/>
      <c r="N1" s="80"/>
    </row>
    <row r="2" spans="1:25" x14ac:dyDescent="0.25">
      <c r="A2" s="378" t="s">
        <v>335</v>
      </c>
      <c r="B2" s="378"/>
      <c r="C2" s="378"/>
      <c r="D2" s="378"/>
      <c r="E2" s="378"/>
      <c r="F2" s="378"/>
      <c r="G2" s="378"/>
      <c r="H2" s="378"/>
      <c r="I2" s="378"/>
      <c r="J2" s="378"/>
      <c r="K2" s="378"/>
      <c r="L2" s="378"/>
      <c r="M2" s="378"/>
      <c r="N2" s="378"/>
    </row>
    <row r="3" spans="1:25" x14ac:dyDescent="0.25">
      <c r="A3" s="342" t="s">
        <v>336</v>
      </c>
      <c r="B3" s="342"/>
      <c r="C3" s="342"/>
      <c r="D3" s="342"/>
      <c r="E3" s="342"/>
      <c r="F3" s="342"/>
      <c r="G3" s="342"/>
      <c r="H3" s="342"/>
      <c r="I3" s="342"/>
      <c r="J3" s="342"/>
      <c r="K3" s="342"/>
      <c r="L3" s="342"/>
      <c r="M3" s="342"/>
      <c r="N3" s="342"/>
    </row>
    <row r="4" spans="1:25" x14ac:dyDescent="0.25">
      <c r="A4" s="227" t="s">
        <v>367</v>
      </c>
    </row>
    <row r="5" spans="1:25" x14ac:dyDescent="0.25">
      <c r="C5" s="390" t="s">
        <v>337</v>
      </c>
      <c r="D5" s="391"/>
      <c r="E5" s="391"/>
      <c r="F5" s="391"/>
      <c r="G5" s="391"/>
      <c r="H5" s="391"/>
      <c r="I5" s="391"/>
      <c r="J5" s="391"/>
      <c r="K5" s="391"/>
      <c r="L5" s="391"/>
      <c r="M5" s="392"/>
      <c r="N5" s="147"/>
      <c r="O5" s="390" t="s">
        <v>338</v>
      </c>
      <c r="P5" s="391"/>
      <c r="Q5" s="391"/>
      <c r="R5" s="391"/>
      <c r="S5" s="391"/>
      <c r="T5" s="391"/>
      <c r="U5" s="391"/>
      <c r="V5" s="391"/>
      <c r="W5" s="391"/>
      <c r="X5" s="391"/>
      <c r="Y5" s="392"/>
    </row>
    <row r="6" spans="1:25" ht="15" customHeight="1" x14ac:dyDescent="0.25">
      <c r="A6" s="116"/>
      <c r="B6" s="117"/>
      <c r="C6" s="393" t="s">
        <v>124</v>
      </c>
      <c r="D6" s="394"/>
      <c r="E6" s="394"/>
      <c r="F6" s="394"/>
      <c r="G6" s="393" t="s">
        <v>125</v>
      </c>
      <c r="H6" s="394"/>
      <c r="I6" s="394"/>
      <c r="J6" s="394"/>
      <c r="K6" s="394"/>
      <c r="L6" s="395" t="s">
        <v>14</v>
      </c>
      <c r="M6" s="397" t="s">
        <v>305</v>
      </c>
      <c r="N6" s="145"/>
      <c r="O6" s="393" t="s">
        <v>124</v>
      </c>
      <c r="P6" s="394"/>
      <c r="Q6" s="394"/>
      <c r="R6" s="394"/>
      <c r="S6" s="393" t="s">
        <v>125</v>
      </c>
      <c r="T6" s="394"/>
      <c r="U6" s="394"/>
      <c r="V6" s="394"/>
      <c r="W6" s="394"/>
      <c r="X6" s="395" t="s">
        <v>14</v>
      </c>
      <c r="Y6" s="397" t="s">
        <v>305</v>
      </c>
    </row>
    <row r="7" spans="1:25" x14ac:dyDescent="0.25">
      <c r="A7" s="388" t="s">
        <v>304</v>
      </c>
      <c r="B7" s="389"/>
      <c r="C7" s="118" t="s">
        <v>3</v>
      </c>
      <c r="D7" s="119" t="s">
        <v>4</v>
      </c>
      <c r="E7" s="120" t="s">
        <v>5</v>
      </c>
      <c r="F7" s="121" t="s">
        <v>6</v>
      </c>
      <c r="G7" s="119" t="s">
        <v>8</v>
      </c>
      <c r="H7" s="119" t="s">
        <v>9</v>
      </c>
      <c r="I7" s="119" t="s">
        <v>10</v>
      </c>
      <c r="J7" s="119" t="s">
        <v>11</v>
      </c>
      <c r="K7" s="119" t="s">
        <v>12</v>
      </c>
      <c r="L7" s="396"/>
      <c r="M7" s="398"/>
      <c r="N7" s="145"/>
      <c r="O7" s="118" t="s">
        <v>3</v>
      </c>
      <c r="P7" s="119" t="s">
        <v>4</v>
      </c>
      <c r="Q7" s="120" t="s">
        <v>5</v>
      </c>
      <c r="R7" s="121" t="s">
        <v>6</v>
      </c>
      <c r="S7" s="119" t="s">
        <v>8</v>
      </c>
      <c r="T7" s="119" t="s">
        <v>9</v>
      </c>
      <c r="U7" s="119" t="s">
        <v>10</v>
      </c>
      <c r="V7" s="119" t="s">
        <v>11</v>
      </c>
      <c r="W7" s="119" t="s">
        <v>12</v>
      </c>
      <c r="X7" s="396"/>
      <c r="Y7" s="398"/>
    </row>
    <row r="8" spans="1:25" x14ac:dyDescent="0.25">
      <c r="A8" s="122" t="s">
        <v>203</v>
      </c>
      <c r="B8" s="141" t="s">
        <v>159</v>
      </c>
      <c r="C8" s="268">
        <v>409</v>
      </c>
      <c r="D8" s="131">
        <v>7472</v>
      </c>
      <c r="E8" s="268">
        <v>7724</v>
      </c>
      <c r="F8" s="131">
        <v>7891</v>
      </c>
      <c r="G8" s="268">
        <v>7834</v>
      </c>
      <c r="H8" s="265">
        <v>7960</v>
      </c>
      <c r="I8" s="268">
        <v>7773</v>
      </c>
      <c r="J8" s="265">
        <v>7848</v>
      </c>
      <c r="K8" s="268">
        <v>7665</v>
      </c>
      <c r="L8" s="269">
        <v>504</v>
      </c>
      <c r="M8" s="124">
        <v>63080</v>
      </c>
      <c r="N8" s="140"/>
      <c r="O8" s="264">
        <v>108</v>
      </c>
      <c r="P8" s="131">
        <v>719</v>
      </c>
      <c r="Q8" s="132">
        <v>734</v>
      </c>
      <c r="R8" s="131">
        <v>784</v>
      </c>
      <c r="S8" s="132">
        <v>913</v>
      </c>
      <c r="T8" s="265">
        <v>981</v>
      </c>
      <c r="U8" s="132">
        <v>965</v>
      </c>
      <c r="V8" s="265">
        <v>1016</v>
      </c>
      <c r="W8" s="132">
        <v>1040</v>
      </c>
      <c r="X8" s="123">
        <v>21</v>
      </c>
      <c r="Y8" s="124">
        <v>7281</v>
      </c>
    </row>
    <row r="9" spans="1:25" x14ac:dyDescent="0.25">
      <c r="A9" s="125" t="s">
        <v>204</v>
      </c>
      <c r="B9" s="142" t="s">
        <v>129</v>
      </c>
      <c r="C9" s="268">
        <v>1014</v>
      </c>
      <c r="D9" s="131">
        <v>5740</v>
      </c>
      <c r="E9" s="268">
        <v>6085</v>
      </c>
      <c r="F9" s="131">
        <v>6202</v>
      </c>
      <c r="G9" s="268">
        <v>6361</v>
      </c>
      <c r="H9" s="131">
        <v>6309</v>
      </c>
      <c r="I9" s="268">
        <v>6313</v>
      </c>
      <c r="J9" s="131">
        <v>6250</v>
      </c>
      <c r="K9" s="268">
        <v>6303</v>
      </c>
      <c r="L9" s="135">
        <v>605</v>
      </c>
      <c r="M9" s="127">
        <v>51182</v>
      </c>
      <c r="N9" s="140"/>
      <c r="O9" s="264">
        <v>108</v>
      </c>
      <c r="P9" s="131">
        <v>482</v>
      </c>
      <c r="Q9" s="132">
        <v>509</v>
      </c>
      <c r="R9" s="131">
        <v>518</v>
      </c>
      <c r="S9" s="132">
        <v>578</v>
      </c>
      <c r="T9" s="131">
        <v>636</v>
      </c>
      <c r="U9" s="132">
        <v>594</v>
      </c>
      <c r="V9" s="131">
        <v>653</v>
      </c>
      <c r="W9" s="132">
        <v>649</v>
      </c>
      <c r="X9" s="126">
        <v>0</v>
      </c>
      <c r="Y9" s="127">
        <v>4727</v>
      </c>
    </row>
    <row r="10" spans="1:25" x14ac:dyDescent="0.25">
      <c r="A10" s="125" t="s">
        <v>205</v>
      </c>
      <c r="B10" s="142" t="s">
        <v>141</v>
      </c>
      <c r="C10" s="268">
        <v>397</v>
      </c>
      <c r="D10" s="131">
        <v>2867</v>
      </c>
      <c r="E10" s="268">
        <v>2966</v>
      </c>
      <c r="F10" s="131">
        <v>3187</v>
      </c>
      <c r="G10" s="268">
        <v>3008</v>
      </c>
      <c r="H10" s="131">
        <v>3254</v>
      </c>
      <c r="I10" s="268">
        <v>3250</v>
      </c>
      <c r="J10" s="131">
        <v>3092</v>
      </c>
      <c r="K10" s="268">
        <v>3239</v>
      </c>
      <c r="L10" s="135">
        <v>310</v>
      </c>
      <c r="M10" s="127">
        <v>25570</v>
      </c>
      <c r="N10" s="140"/>
      <c r="O10" s="264">
        <v>84</v>
      </c>
      <c r="P10" s="131">
        <v>242</v>
      </c>
      <c r="Q10" s="132">
        <v>292</v>
      </c>
      <c r="R10" s="131">
        <v>305</v>
      </c>
      <c r="S10" s="132">
        <v>298</v>
      </c>
      <c r="T10" s="131">
        <v>343</v>
      </c>
      <c r="U10" s="132">
        <v>323</v>
      </c>
      <c r="V10" s="131">
        <v>391</v>
      </c>
      <c r="W10" s="132">
        <v>377</v>
      </c>
      <c r="X10" s="126">
        <v>8</v>
      </c>
      <c r="Y10" s="127">
        <v>2663</v>
      </c>
    </row>
    <row r="11" spans="1:25" x14ac:dyDescent="0.25">
      <c r="A11" s="125" t="s">
        <v>206</v>
      </c>
      <c r="B11" s="142" t="s">
        <v>126</v>
      </c>
      <c r="C11" s="268">
        <v>180</v>
      </c>
      <c r="D11" s="131">
        <v>1519</v>
      </c>
      <c r="E11" s="268">
        <v>1633</v>
      </c>
      <c r="F11" s="131">
        <v>1669</v>
      </c>
      <c r="G11" s="268">
        <v>1679</v>
      </c>
      <c r="H11" s="131">
        <v>1700</v>
      </c>
      <c r="I11" s="268">
        <v>1695</v>
      </c>
      <c r="J11" s="131">
        <v>1723</v>
      </c>
      <c r="K11" s="268">
        <v>1759</v>
      </c>
      <c r="L11" s="135">
        <v>116</v>
      </c>
      <c r="M11" s="127">
        <v>13673</v>
      </c>
      <c r="N11" s="140"/>
      <c r="O11" s="264">
        <v>11</v>
      </c>
      <c r="P11" s="131">
        <v>67</v>
      </c>
      <c r="Q11" s="132">
        <v>87</v>
      </c>
      <c r="R11" s="131">
        <v>83</v>
      </c>
      <c r="S11" s="132">
        <v>102</v>
      </c>
      <c r="T11" s="131">
        <v>104</v>
      </c>
      <c r="U11" s="132">
        <v>102</v>
      </c>
      <c r="V11" s="131">
        <v>117</v>
      </c>
      <c r="W11" s="132">
        <v>119</v>
      </c>
      <c r="X11" s="126">
        <v>0</v>
      </c>
      <c r="Y11" s="127">
        <v>792</v>
      </c>
    </row>
    <row r="12" spans="1:25" x14ac:dyDescent="0.25">
      <c r="A12" s="125" t="s">
        <v>207</v>
      </c>
      <c r="B12" s="142" t="s">
        <v>127</v>
      </c>
      <c r="C12" s="268">
        <v>104</v>
      </c>
      <c r="D12" s="131">
        <v>1273</v>
      </c>
      <c r="E12" s="268">
        <v>1320</v>
      </c>
      <c r="F12" s="131">
        <v>1399</v>
      </c>
      <c r="G12" s="268">
        <v>1335</v>
      </c>
      <c r="H12" s="131">
        <v>1416</v>
      </c>
      <c r="I12" s="268">
        <v>1479</v>
      </c>
      <c r="J12" s="131">
        <v>1411</v>
      </c>
      <c r="K12" s="268">
        <v>1391</v>
      </c>
      <c r="L12" s="135">
        <v>79</v>
      </c>
      <c r="M12" s="127">
        <v>11207</v>
      </c>
      <c r="N12" s="140"/>
      <c r="O12" s="264">
        <v>9</v>
      </c>
      <c r="P12" s="131">
        <v>119</v>
      </c>
      <c r="Q12" s="132">
        <v>110</v>
      </c>
      <c r="R12" s="131">
        <v>122</v>
      </c>
      <c r="S12" s="132">
        <v>136</v>
      </c>
      <c r="T12" s="131">
        <v>132</v>
      </c>
      <c r="U12" s="132">
        <v>131</v>
      </c>
      <c r="V12" s="131">
        <v>150</v>
      </c>
      <c r="W12" s="132">
        <v>154</v>
      </c>
      <c r="X12" s="126">
        <v>0</v>
      </c>
      <c r="Y12" s="127">
        <v>1063</v>
      </c>
    </row>
    <row r="13" spans="1:25" x14ac:dyDescent="0.25">
      <c r="A13" s="125" t="s">
        <v>208</v>
      </c>
      <c r="B13" s="142" t="s">
        <v>357</v>
      </c>
      <c r="C13" s="268">
        <v>432</v>
      </c>
      <c r="D13" s="131">
        <v>11125</v>
      </c>
      <c r="E13" s="268">
        <v>11382</v>
      </c>
      <c r="F13" s="131">
        <v>11482</v>
      </c>
      <c r="G13" s="268">
        <v>11275</v>
      </c>
      <c r="H13" s="131">
        <v>11541</v>
      </c>
      <c r="I13" s="268">
        <v>11151</v>
      </c>
      <c r="J13" s="131">
        <v>11714</v>
      </c>
      <c r="K13" s="268">
        <v>11068</v>
      </c>
      <c r="L13" s="135">
        <v>756</v>
      </c>
      <c r="M13" s="127">
        <v>91926</v>
      </c>
      <c r="N13" s="140"/>
      <c r="O13" s="264">
        <v>208</v>
      </c>
      <c r="P13" s="131">
        <v>1246</v>
      </c>
      <c r="Q13" s="132">
        <v>1215</v>
      </c>
      <c r="R13" s="131">
        <v>1268</v>
      </c>
      <c r="S13" s="132">
        <v>1383</v>
      </c>
      <c r="T13" s="131">
        <v>1449</v>
      </c>
      <c r="U13" s="132">
        <v>1453</v>
      </c>
      <c r="V13" s="131">
        <v>1484</v>
      </c>
      <c r="W13" s="132">
        <v>1479</v>
      </c>
      <c r="X13" s="126">
        <v>33</v>
      </c>
      <c r="Y13" s="127">
        <v>11218</v>
      </c>
    </row>
    <row r="14" spans="1:25" x14ac:dyDescent="0.25">
      <c r="A14" s="125" t="s">
        <v>209</v>
      </c>
      <c r="B14" s="142" t="s">
        <v>151</v>
      </c>
      <c r="C14" s="268">
        <v>432</v>
      </c>
      <c r="D14" s="131">
        <v>2506</v>
      </c>
      <c r="E14" s="268">
        <v>2560</v>
      </c>
      <c r="F14" s="131">
        <v>2808</v>
      </c>
      <c r="G14" s="268">
        <v>2811</v>
      </c>
      <c r="H14" s="131">
        <v>2803</v>
      </c>
      <c r="I14" s="268">
        <v>2753</v>
      </c>
      <c r="J14" s="131">
        <v>2878</v>
      </c>
      <c r="K14" s="268">
        <v>2972</v>
      </c>
      <c r="L14" s="135">
        <v>201</v>
      </c>
      <c r="M14" s="127">
        <v>22724</v>
      </c>
      <c r="N14" s="140"/>
      <c r="O14" s="264">
        <v>354</v>
      </c>
      <c r="P14" s="131">
        <v>831</v>
      </c>
      <c r="Q14" s="132">
        <v>858</v>
      </c>
      <c r="R14" s="131">
        <v>913</v>
      </c>
      <c r="S14" s="132">
        <v>921</v>
      </c>
      <c r="T14" s="131">
        <v>945</v>
      </c>
      <c r="U14" s="132">
        <v>972</v>
      </c>
      <c r="V14" s="131">
        <v>1007</v>
      </c>
      <c r="W14" s="132">
        <v>992</v>
      </c>
      <c r="X14" s="126">
        <v>16</v>
      </c>
      <c r="Y14" s="127">
        <v>7809</v>
      </c>
    </row>
    <row r="15" spans="1:25" x14ac:dyDescent="0.25">
      <c r="A15" s="125" t="s">
        <v>210</v>
      </c>
      <c r="B15" s="142" t="s">
        <v>183</v>
      </c>
      <c r="C15" s="268">
        <v>573</v>
      </c>
      <c r="D15" s="131">
        <v>2673</v>
      </c>
      <c r="E15" s="268">
        <v>2809</v>
      </c>
      <c r="F15" s="131">
        <v>2994</v>
      </c>
      <c r="G15" s="268">
        <v>2832</v>
      </c>
      <c r="H15" s="131">
        <v>2958</v>
      </c>
      <c r="I15" s="268">
        <v>2990</v>
      </c>
      <c r="J15" s="131">
        <v>3089</v>
      </c>
      <c r="K15" s="268">
        <v>3053</v>
      </c>
      <c r="L15" s="135">
        <v>282</v>
      </c>
      <c r="M15" s="127">
        <v>24253</v>
      </c>
      <c r="N15" s="140"/>
      <c r="O15" s="264">
        <v>24</v>
      </c>
      <c r="P15" s="131">
        <v>263</v>
      </c>
      <c r="Q15" s="132">
        <v>236</v>
      </c>
      <c r="R15" s="131">
        <v>257</v>
      </c>
      <c r="S15" s="132">
        <v>269</v>
      </c>
      <c r="T15" s="131">
        <v>288</v>
      </c>
      <c r="U15" s="132">
        <v>283</v>
      </c>
      <c r="V15" s="131">
        <v>282</v>
      </c>
      <c r="W15" s="132">
        <v>299</v>
      </c>
      <c r="X15" s="126">
        <v>0</v>
      </c>
      <c r="Y15" s="127">
        <v>2201</v>
      </c>
    </row>
    <row r="16" spans="1:25" x14ac:dyDescent="0.25">
      <c r="A16" s="125" t="s">
        <v>211</v>
      </c>
      <c r="B16" s="142" t="s">
        <v>191</v>
      </c>
      <c r="C16" s="268">
        <v>152</v>
      </c>
      <c r="D16" s="131">
        <v>1274</v>
      </c>
      <c r="E16" s="268">
        <v>1334</v>
      </c>
      <c r="F16" s="131">
        <v>1425</v>
      </c>
      <c r="G16" s="268">
        <v>1397</v>
      </c>
      <c r="H16" s="131">
        <v>1563</v>
      </c>
      <c r="I16" s="268">
        <v>1483</v>
      </c>
      <c r="J16" s="131">
        <v>1510</v>
      </c>
      <c r="K16" s="268">
        <v>1544</v>
      </c>
      <c r="L16" s="135">
        <v>115</v>
      </c>
      <c r="M16" s="127">
        <v>11797</v>
      </c>
      <c r="N16" s="140"/>
      <c r="O16" s="264">
        <v>21</v>
      </c>
      <c r="P16" s="131">
        <v>123</v>
      </c>
      <c r="Q16" s="132">
        <v>131</v>
      </c>
      <c r="R16" s="131">
        <v>129</v>
      </c>
      <c r="S16" s="132">
        <v>151</v>
      </c>
      <c r="T16" s="131">
        <v>152</v>
      </c>
      <c r="U16" s="132">
        <v>149</v>
      </c>
      <c r="V16" s="131">
        <v>173</v>
      </c>
      <c r="W16" s="132">
        <v>159</v>
      </c>
      <c r="X16" s="126">
        <v>7</v>
      </c>
      <c r="Y16" s="127">
        <v>1195</v>
      </c>
    </row>
    <row r="17" spans="1:25" x14ac:dyDescent="0.25">
      <c r="A17" s="125" t="s">
        <v>212</v>
      </c>
      <c r="B17" s="143" t="s">
        <v>184</v>
      </c>
      <c r="C17" s="268">
        <v>433</v>
      </c>
      <c r="D17" s="131">
        <v>3019</v>
      </c>
      <c r="E17" s="268">
        <v>3218</v>
      </c>
      <c r="F17" s="131">
        <v>3407</v>
      </c>
      <c r="G17" s="268">
        <v>3436</v>
      </c>
      <c r="H17" s="131">
        <v>3525</v>
      </c>
      <c r="I17" s="268">
        <v>3428</v>
      </c>
      <c r="J17" s="131">
        <v>3466</v>
      </c>
      <c r="K17" s="268">
        <v>3307</v>
      </c>
      <c r="L17" s="135">
        <v>268</v>
      </c>
      <c r="M17" s="127">
        <v>27507</v>
      </c>
      <c r="N17" s="140"/>
      <c r="O17" s="264">
        <v>13</v>
      </c>
      <c r="P17" s="131">
        <v>302</v>
      </c>
      <c r="Q17" s="132">
        <v>289</v>
      </c>
      <c r="R17" s="131">
        <v>306</v>
      </c>
      <c r="S17" s="132">
        <v>389</v>
      </c>
      <c r="T17" s="131">
        <v>365</v>
      </c>
      <c r="U17" s="132">
        <v>376</v>
      </c>
      <c r="V17" s="131">
        <v>420</v>
      </c>
      <c r="W17" s="132">
        <v>414</v>
      </c>
      <c r="X17" s="126">
        <v>9</v>
      </c>
      <c r="Y17" s="127">
        <v>2883</v>
      </c>
    </row>
    <row r="18" spans="1:25" x14ac:dyDescent="0.25">
      <c r="A18" s="125" t="s">
        <v>213</v>
      </c>
      <c r="B18" s="142" t="s">
        <v>162</v>
      </c>
      <c r="C18" s="268">
        <v>507</v>
      </c>
      <c r="D18" s="131">
        <v>3275</v>
      </c>
      <c r="E18" s="268">
        <v>3489</v>
      </c>
      <c r="F18" s="131">
        <v>3718</v>
      </c>
      <c r="G18" s="268">
        <v>3823</v>
      </c>
      <c r="H18" s="131">
        <v>3799</v>
      </c>
      <c r="I18" s="268">
        <v>3877</v>
      </c>
      <c r="J18" s="131">
        <v>3946</v>
      </c>
      <c r="K18" s="268">
        <v>3965</v>
      </c>
      <c r="L18" s="135">
        <v>301</v>
      </c>
      <c r="M18" s="127">
        <v>30700</v>
      </c>
      <c r="N18" s="140"/>
      <c r="O18" s="264">
        <v>76</v>
      </c>
      <c r="P18" s="131">
        <v>279</v>
      </c>
      <c r="Q18" s="132">
        <v>280</v>
      </c>
      <c r="R18" s="131">
        <v>327</v>
      </c>
      <c r="S18" s="132">
        <v>331</v>
      </c>
      <c r="T18" s="131">
        <v>331</v>
      </c>
      <c r="U18" s="132">
        <v>366</v>
      </c>
      <c r="V18" s="131">
        <v>364</v>
      </c>
      <c r="W18" s="132">
        <v>357</v>
      </c>
      <c r="X18" s="126">
        <v>0</v>
      </c>
      <c r="Y18" s="127">
        <v>2711</v>
      </c>
    </row>
    <row r="19" spans="1:25" x14ac:dyDescent="0.25">
      <c r="A19" s="125" t="s">
        <v>214</v>
      </c>
      <c r="B19" s="142" t="s">
        <v>192</v>
      </c>
      <c r="C19" s="268">
        <v>477</v>
      </c>
      <c r="D19" s="131">
        <v>1908</v>
      </c>
      <c r="E19" s="268">
        <v>2020</v>
      </c>
      <c r="F19" s="131">
        <v>2135</v>
      </c>
      <c r="G19" s="268">
        <v>2153</v>
      </c>
      <c r="H19" s="131">
        <v>2193</v>
      </c>
      <c r="I19" s="268">
        <v>2216</v>
      </c>
      <c r="J19" s="131">
        <v>2261</v>
      </c>
      <c r="K19" s="268">
        <v>2169</v>
      </c>
      <c r="L19" s="135">
        <v>201</v>
      </c>
      <c r="M19" s="127">
        <v>17733</v>
      </c>
      <c r="N19" s="140"/>
      <c r="O19" s="264">
        <v>245</v>
      </c>
      <c r="P19" s="131">
        <v>674</v>
      </c>
      <c r="Q19" s="132">
        <v>621</v>
      </c>
      <c r="R19" s="131">
        <v>698</v>
      </c>
      <c r="S19" s="132">
        <v>650</v>
      </c>
      <c r="T19" s="131">
        <v>721</v>
      </c>
      <c r="U19" s="132">
        <v>725</v>
      </c>
      <c r="V19" s="131">
        <v>782</v>
      </c>
      <c r="W19" s="132">
        <v>714</v>
      </c>
      <c r="X19" s="126">
        <v>64</v>
      </c>
      <c r="Y19" s="127">
        <v>5894</v>
      </c>
    </row>
    <row r="20" spans="1:25" x14ac:dyDescent="0.25">
      <c r="A20" s="125" t="s">
        <v>215</v>
      </c>
      <c r="B20" s="142" t="s">
        <v>356</v>
      </c>
      <c r="C20" s="268">
        <v>1667</v>
      </c>
      <c r="D20" s="131">
        <v>22542</v>
      </c>
      <c r="E20" s="268">
        <v>23388</v>
      </c>
      <c r="F20" s="131">
        <v>23384</v>
      </c>
      <c r="G20" s="268">
        <v>23064</v>
      </c>
      <c r="H20" s="131">
        <v>23458</v>
      </c>
      <c r="I20" s="268">
        <v>22855</v>
      </c>
      <c r="J20" s="131">
        <v>22720</v>
      </c>
      <c r="K20" s="268">
        <v>22363</v>
      </c>
      <c r="L20" s="135">
        <v>1395</v>
      </c>
      <c r="M20" s="127">
        <v>186836</v>
      </c>
      <c r="N20" s="140"/>
      <c r="O20" s="264">
        <v>304</v>
      </c>
      <c r="P20" s="131">
        <v>2657</v>
      </c>
      <c r="Q20" s="132">
        <v>2725</v>
      </c>
      <c r="R20" s="131">
        <v>2769</v>
      </c>
      <c r="S20" s="132">
        <v>3070</v>
      </c>
      <c r="T20" s="131">
        <v>3095</v>
      </c>
      <c r="U20" s="132">
        <v>3113</v>
      </c>
      <c r="V20" s="131">
        <v>3199</v>
      </c>
      <c r="W20" s="132">
        <v>3239</v>
      </c>
      <c r="X20" s="126">
        <v>67</v>
      </c>
      <c r="Y20" s="127">
        <v>24238</v>
      </c>
    </row>
    <row r="21" spans="1:25" x14ac:dyDescent="0.25">
      <c r="A21" s="125" t="s">
        <v>216</v>
      </c>
      <c r="B21" s="144" t="s">
        <v>138</v>
      </c>
      <c r="C21" s="268">
        <v>813</v>
      </c>
      <c r="D21" s="131">
        <v>6403</v>
      </c>
      <c r="E21" s="268">
        <v>6856</v>
      </c>
      <c r="F21" s="131">
        <v>6910</v>
      </c>
      <c r="G21" s="268">
        <v>7042</v>
      </c>
      <c r="H21" s="131">
        <v>6998</v>
      </c>
      <c r="I21" s="268">
        <v>7121</v>
      </c>
      <c r="J21" s="131">
        <v>7021</v>
      </c>
      <c r="K21" s="268">
        <v>6977</v>
      </c>
      <c r="L21" s="135">
        <v>576</v>
      </c>
      <c r="M21" s="127">
        <v>56717</v>
      </c>
      <c r="N21" s="140"/>
      <c r="O21" s="264">
        <v>228</v>
      </c>
      <c r="P21" s="131">
        <v>958</v>
      </c>
      <c r="Q21" s="132">
        <v>934</v>
      </c>
      <c r="R21" s="131">
        <v>1102</v>
      </c>
      <c r="S21" s="132">
        <v>1131</v>
      </c>
      <c r="T21" s="131">
        <v>1236</v>
      </c>
      <c r="U21" s="132">
        <v>1308</v>
      </c>
      <c r="V21" s="131">
        <v>1314</v>
      </c>
      <c r="W21" s="132">
        <v>1361</v>
      </c>
      <c r="X21" s="126">
        <v>43</v>
      </c>
      <c r="Y21" s="127">
        <v>9615</v>
      </c>
    </row>
    <row r="22" spans="1:25" x14ac:dyDescent="0.25">
      <c r="A22" s="125" t="s">
        <v>217</v>
      </c>
      <c r="B22" s="142" t="s">
        <v>142</v>
      </c>
      <c r="C22" s="268">
        <v>133</v>
      </c>
      <c r="D22" s="131">
        <v>1036</v>
      </c>
      <c r="E22" s="268">
        <v>1174</v>
      </c>
      <c r="F22" s="131">
        <v>1126</v>
      </c>
      <c r="G22" s="268">
        <v>1130</v>
      </c>
      <c r="H22" s="131">
        <v>1167</v>
      </c>
      <c r="I22" s="268">
        <v>1253</v>
      </c>
      <c r="J22" s="131">
        <v>1207</v>
      </c>
      <c r="K22" s="268">
        <v>1172</v>
      </c>
      <c r="L22" s="135">
        <v>120</v>
      </c>
      <c r="M22" s="127">
        <v>9518</v>
      </c>
      <c r="N22" s="140"/>
      <c r="O22" s="264">
        <v>35</v>
      </c>
      <c r="P22" s="131">
        <v>132</v>
      </c>
      <c r="Q22" s="132">
        <v>155</v>
      </c>
      <c r="R22" s="131">
        <v>143</v>
      </c>
      <c r="S22" s="132">
        <v>144</v>
      </c>
      <c r="T22" s="131">
        <v>164</v>
      </c>
      <c r="U22" s="132">
        <v>162</v>
      </c>
      <c r="V22" s="131">
        <v>171</v>
      </c>
      <c r="W22" s="132">
        <v>194</v>
      </c>
      <c r="X22" s="126">
        <v>10</v>
      </c>
      <c r="Y22" s="127">
        <v>1310</v>
      </c>
    </row>
    <row r="23" spans="1:25" x14ac:dyDescent="0.25">
      <c r="A23" s="125" t="s">
        <v>218</v>
      </c>
      <c r="B23" s="142" t="s">
        <v>180</v>
      </c>
      <c r="C23" s="268">
        <v>446</v>
      </c>
      <c r="D23" s="131">
        <v>2987</v>
      </c>
      <c r="E23" s="268">
        <v>3225</v>
      </c>
      <c r="F23" s="131">
        <v>3368</v>
      </c>
      <c r="G23" s="268">
        <v>3372</v>
      </c>
      <c r="H23" s="131">
        <v>3403</v>
      </c>
      <c r="I23" s="268">
        <v>3316</v>
      </c>
      <c r="J23" s="131">
        <v>3498</v>
      </c>
      <c r="K23" s="268">
        <v>3549</v>
      </c>
      <c r="L23" s="135">
        <v>275</v>
      </c>
      <c r="M23" s="127">
        <v>27439</v>
      </c>
      <c r="N23" s="140"/>
      <c r="O23" s="264">
        <v>66</v>
      </c>
      <c r="P23" s="131">
        <v>257</v>
      </c>
      <c r="Q23" s="132">
        <v>307</v>
      </c>
      <c r="R23" s="131">
        <v>277</v>
      </c>
      <c r="S23" s="132">
        <v>339</v>
      </c>
      <c r="T23" s="131">
        <v>357</v>
      </c>
      <c r="U23" s="132">
        <v>395</v>
      </c>
      <c r="V23" s="131">
        <v>389</v>
      </c>
      <c r="W23" s="132">
        <v>383</v>
      </c>
      <c r="X23" s="128">
        <v>22</v>
      </c>
      <c r="Y23" s="127">
        <v>2792</v>
      </c>
    </row>
    <row r="24" spans="1:25" x14ac:dyDescent="0.25">
      <c r="A24" s="125" t="s">
        <v>219</v>
      </c>
      <c r="B24" s="142" t="s">
        <v>355</v>
      </c>
      <c r="C24" s="268">
        <v>325</v>
      </c>
      <c r="D24" s="131">
        <v>5735</v>
      </c>
      <c r="E24" s="268">
        <v>5744</v>
      </c>
      <c r="F24" s="131">
        <v>6094</v>
      </c>
      <c r="G24" s="268">
        <v>6182</v>
      </c>
      <c r="H24" s="131">
        <v>6466</v>
      </c>
      <c r="I24" s="268">
        <v>6424</v>
      </c>
      <c r="J24" s="131">
        <v>6424</v>
      </c>
      <c r="K24" s="268">
        <v>6199</v>
      </c>
      <c r="L24" s="135">
        <v>477</v>
      </c>
      <c r="M24" s="127">
        <v>50070</v>
      </c>
      <c r="N24" s="140"/>
      <c r="O24" s="264">
        <v>86</v>
      </c>
      <c r="P24" s="131">
        <v>356</v>
      </c>
      <c r="Q24" s="132">
        <v>340</v>
      </c>
      <c r="R24" s="131">
        <v>368</v>
      </c>
      <c r="S24" s="132">
        <v>490</v>
      </c>
      <c r="T24" s="131">
        <v>462</v>
      </c>
      <c r="U24" s="132">
        <v>538</v>
      </c>
      <c r="V24" s="131">
        <v>550</v>
      </c>
      <c r="W24" s="132">
        <v>588</v>
      </c>
      <c r="X24" s="126">
        <v>12</v>
      </c>
      <c r="Y24" s="127">
        <v>3790</v>
      </c>
    </row>
    <row r="25" spans="1:25" x14ac:dyDescent="0.25">
      <c r="A25" s="125" t="s">
        <v>220</v>
      </c>
      <c r="B25" s="142" t="s">
        <v>176</v>
      </c>
      <c r="C25" s="268">
        <v>224</v>
      </c>
      <c r="D25" s="131">
        <v>2849</v>
      </c>
      <c r="E25" s="268">
        <v>2909</v>
      </c>
      <c r="F25" s="131">
        <v>2995</v>
      </c>
      <c r="G25" s="268">
        <v>3055</v>
      </c>
      <c r="H25" s="131">
        <v>3137</v>
      </c>
      <c r="I25" s="268">
        <v>3098</v>
      </c>
      <c r="J25" s="131">
        <v>3171</v>
      </c>
      <c r="K25" s="268">
        <v>3094</v>
      </c>
      <c r="L25" s="135">
        <v>252</v>
      </c>
      <c r="M25" s="127">
        <v>24784</v>
      </c>
      <c r="N25" s="140"/>
      <c r="O25" s="264">
        <v>48</v>
      </c>
      <c r="P25" s="131">
        <v>217</v>
      </c>
      <c r="Q25" s="132">
        <v>224</v>
      </c>
      <c r="R25" s="131">
        <v>212</v>
      </c>
      <c r="S25" s="132">
        <v>247</v>
      </c>
      <c r="T25" s="131">
        <v>229</v>
      </c>
      <c r="U25" s="132">
        <v>259</v>
      </c>
      <c r="V25" s="131">
        <v>250</v>
      </c>
      <c r="W25" s="132">
        <v>279</v>
      </c>
      <c r="X25" s="126">
        <v>22</v>
      </c>
      <c r="Y25" s="127">
        <v>1987</v>
      </c>
    </row>
    <row r="26" spans="1:25" x14ac:dyDescent="0.25">
      <c r="A26" s="125" t="s">
        <v>221</v>
      </c>
      <c r="B26" s="142" t="s">
        <v>157</v>
      </c>
      <c r="C26" s="268">
        <v>299</v>
      </c>
      <c r="D26" s="131">
        <v>1946</v>
      </c>
      <c r="E26" s="268">
        <v>1973</v>
      </c>
      <c r="F26" s="131">
        <v>2122</v>
      </c>
      <c r="G26" s="268">
        <v>2214</v>
      </c>
      <c r="H26" s="131">
        <v>2255</v>
      </c>
      <c r="I26" s="268">
        <v>2251</v>
      </c>
      <c r="J26" s="131">
        <v>2259</v>
      </c>
      <c r="K26" s="268">
        <v>2262</v>
      </c>
      <c r="L26" s="135">
        <v>207</v>
      </c>
      <c r="M26" s="127">
        <v>17788</v>
      </c>
      <c r="N26" s="140"/>
      <c r="O26" s="264">
        <v>72</v>
      </c>
      <c r="P26" s="131">
        <v>175</v>
      </c>
      <c r="Q26" s="132">
        <v>184</v>
      </c>
      <c r="R26" s="131">
        <v>164</v>
      </c>
      <c r="S26" s="132">
        <v>190</v>
      </c>
      <c r="T26" s="131">
        <v>216</v>
      </c>
      <c r="U26" s="132">
        <v>206</v>
      </c>
      <c r="V26" s="131">
        <v>207</v>
      </c>
      <c r="W26" s="132">
        <v>218</v>
      </c>
      <c r="X26" s="126">
        <v>6</v>
      </c>
      <c r="Y26" s="127">
        <v>1638</v>
      </c>
    </row>
    <row r="27" spans="1:25" x14ac:dyDescent="0.25">
      <c r="A27" s="125" t="s">
        <v>222</v>
      </c>
      <c r="B27" s="142" t="s">
        <v>354</v>
      </c>
      <c r="C27" s="268">
        <v>664</v>
      </c>
      <c r="D27" s="131">
        <v>5155</v>
      </c>
      <c r="E27" s="268">
        <v>5204</v>
      </c>
      <c r="F27" s="131">
        <v>5355</v>
      </c>
      <c r="G27" s="268">
        <v>5249</v>
      </c>
      <c r="H27" s="131">
        <v>5240</v>
      </c>
      <c r="I27" s="268">
        <v>5176</v>
      </c>
      <c r="J27" s="131">
        <v>5228</v>
      </c>
      <c r="K27" s="268">
        <v>5163</v>
      </c>
      <c r="L27" s="135">
        <v>509</v>
      </c>
      <c r="M27" s="127">
        <v>42943</v>
      </c>
      <c r="N27" s="140"/>
      <c r="O27" s="264">
        <v>53</v>
      </c>
      <c r="P27" s="131">
        <v>459</v>
      </c>
      <c r="Q27" s="132">
        <v>536</v>
      </c>
      <c r="R27" s="131">
        <v>518</v>
      </c>
      <c r="S27" s="132">
        <v>594</v>
      </c>
      <c r="T27" s="131">
        <v>630</v>
      </c>
      <c r="U27" s="132">
        <v>650</v>
      </c>
      <c r="V27" s="131">
        <v>631</v>
      </c>
      <c r="W27" s="132">
        <v>736</v>
      </c>
      <c r="X27" s="126">
        <v>26</v>
      </c>
      <c r="Y27" s="127">
        <v>4833</v>
      </c>
    </row>
    <row r="28" spans="1:25" x14ac:dyDescent="0.25">
      <c r="A28" s="125" t="s">
        <v>223</v>
      </c>
      <c r="B28" s="144" t="s">
        <v>353</v>
      </c>
      <c r="C28" s="268">
        <v>962</v>
      </c>
      <c r="D28" s="131">
        <v>4096</v>
      </c>
      <c r="E28" s="268">
        <v>4314</v>
      </c>
      <c r="F28" s="131">
        <v>4606</v>
      </c>
      <c r="G28" s="268">
        <v>4658</v>
      </c>
      <c r="H28" s="131">
        <v>4836</v>
      </c>
      <c r="I28" s="268">
        <v>4786</v>
      </c>
      <c r="J28" s="131">
        <v>4910</v>
      </c>
      <c r="K28" s="268">
        <v>4888</v>
      </c>
      <c r="L28" s="135">
        <v>324</v>
      </c>
      <c r="M28" s="127">
        <v>38380</v>
      </c>
      <c r="N28" s="140"/>
      <c r="O28" s="264">
        <v>503</v>
      </c>
      <c r="P28" s="131">
        <v>1747</v>
      </c>
      <c r="Q28" s="132">
        <v>1880</v>
      </c>
      <c r="R28" s="131">
        <v>1932</v>
      </c>
      <c r="S28" s="132">
        <v>2022</v>
      </c>
      <c r="T28" s="131">
        <v>2080</v>
      </c>
      <c r="U28" s="132">
        <v>2254</v>
      </c>
      <c r="V28" s="131">
        <v>2291</v>
      </c>
      <c r="W28" s="132">
        <v>2171</v>
      </c>
      <c r="X28" s="126">
        <v>82</v>
      </c>
      <c r="Y28" s="127">
        <v>16962</v>
      </c>
    </row>
    <row r="29" spans="1:25" x14ac:dyDescent="0.25">
      <c r="A29" s="125" t="s">
        <v>224</v>
      </c>
      <c r="B29" s="142" t="s">
        <v>158</v>
      </c>
      <c r="C29" s="268">
        <v>180</v>
      </c>
      <c r="D29" s="131">
        <v>837</v>
      </c>
      <c r="E29" s="268">
        <v>887</v>
      </c>
      <c r="F29" s="131">
        <v>994</v>
      </c>
      <c r="G29" s="268">
        <v>999</v>
      </c>
      <c r="H29" s="131">
        <v>947</v>
      </c>
      <c r="I29" s="268">
        <v>1012</v>
      </c>
      <c r="J29" s="131">
        <v>1043</v>
      </c>
      <c r="K29" s="268">
        <v>1060</v>
      </c>
      <c r="L29" s="135">
        <v>103</v>
      </c>
      <c r="M29" s="127">
        <v>8062</v>
      </c>
      <c r="N29" s="140"/>
      <c r="O29" s="264">
        <v>7</v>
      </c>
      <c r="P29" s="131">
        <v>17</v>
      </c>
      <c r="Q29" s="132">
        <v>12</v>
      </c>
      <c r="R29" s="131">
        <v>34</v>
      </c>
      <c r="S29" s="132">
        <v>33</v>
      </c>
      <c r="T29" s="131">
        <v>27</v>
      </c>
      <c r="U29" s="132">
        <v>31</v>
      </c>
      <c r="V29" s="131">
        <v>34</v>
      </c>
      <c r="W29" s="132">
        <v>33</v>
      </c>
      <c r="X29" s="126">
        <v>0</v>
      </c>
      <c r="Y29" s="127">
        <v>228</v>
      </c>
    </row>
    <row r="30" spans="1:25" x14ac:dyDescent="0.25">
      <c r="A30" s="125" t="s">
        <v>225</v>
      </c>
      <c r="B30" s="142" t="s">
        <v>135</v>
      </c>
      <c r="C30" s="268">
        <v>506</v>
      </c>
      <c r="D30" s="131">
        <v>3304</v>
      </c>
      <c r="E30" s="268">
        <v>3385</v>
      </c>
      <c r="F30" s="131">
        <v>3579</v>
      </c>
      <c r="G30" s="268">
        <v>3652</v>
      </c>
      <c r="H30" s="131">
        <v>3731</v>
      </c>
      <c r="I30" s="268">
        <v>3754</v>
      </c>
      <c r="J30" s="131">
        <v>3924</v>
      </c>
      <c r="K30" s="268">
        <v>3905</v>
      </c>
      <c r="L30" s="135">
        <v>283</v>
      </c>
      <c r="M30" s="127">
        <v>30023</v>
      </c>
      <c r="N30" s="140"/>
      <c r="O30" s="264">
        <v>34</v>
      </c>
      <c r="P30" s="131">
        <v>225</v>
      </c>
      <c r="Q30" s="132">
        <v>217</v>
      </c>
      <c r="R30" s="131">
        <v>236</v>
      </c>
      <c r="S30" s="132">
        <v>260</v>
      </c>
      <c r="T30" s="131">
        <v>269</v>
      </c>
      <c r="U30" s="132">
        <v>289</v>
      </c>
      <c r="V30" s="131">
        <v>319</v>
      </c>
      <c r="W30" s="132">
        <v>311</v>
      </c>
      <c r="X30" s="126">
        <v>23</v>
      </c>
      <c r="Y30" s="127">
        <v>2183</v>
      </c>
    </row>
    <row r="31" spans="1:25" x14ac:dyDescent="0.25">
      <c r="A31" s="125" t="s">
        <v>226</v>
      </c>
      <c r="B31" s="142" t="s">
        <v>132</v>
      </c>
      <c r="C31" s="268">
        <v>511</v>
      </c>
      <c r="D31" s="131">
        <v>5989</v>
      </c>
      <c r="E31" s="268">
        <v>6032</v>
      </c>
      <c r="F31" s="131">
        <v>6245</v>
      </c>
      <c r="G31" s="268">
        <v>6232</v>
      </c>
      <c r="H31" s="131">
        <v>6480</v>
      </c>
      <c r="I31" s="268">
        <v>6281</v>
      </c>
      <c r="J31" s="131">
        <v>6289</v>
      </c>
      <c r="K31" s="268">
        <v>6100</v>
      </c>
      <c r="L31" s="135">
        <v>370</v>
      </c>
      <c r="M31" s="127">
        <v>50529</v>
      </c>
      <c r="N31" s="140"/>
      <c r="O31" s="264">
        <v>140</v>
      </c>
      <c r="P31" s="131">
        <v>562</v>
      </c>
      <c r="Q31" s="132">
        <v>540</v>
      </c>
      <c r="R31" s="131">
        <v>546</v>
      </c>
      <c r="S31" s="132">
        <v>639</v>
      </c>
      <c r="T31" s="131">
        <v>585</v>
      </c>
      <c r="U31" s="132">
        <v>641</v>
      </c>
      <c r="V31" s="131">
        <v>702</v>
      </c>
      <c r="W31" s="132">
        <v>668</v>
      </c>
      <c r="X31" s="126">
        <v>23</v>
      </c>
      <c r="Y31" s="127">
        <v>5046</v>
      </c>
    </row>
    <row r="32" spans="1:25" x14ac:dyDescent="0.25">
      <c r="A32" s="125" t="s">
        <v>227</v>
      </c>
      <c r="B32" s="142" t="s">
        <v>152</v>
      </c>
      <c r="C32" s="268">
        <v>483</v>
      </c>
      <c r="D32" s="131">
        <v>5329</v>
      </c>
      <c r="E32" s="268">
        <v>5523</v>
      </c>
      <c r="F32" s="131">
        <v>5666</v>
      </c>
      <c r="G32" s="268">
        <v>5544</v>
      </c>
      <c r="H32" s="131">
        <v>5585</v>
      </c>
      <c r="I32" s="268">
        <v>5637</v>
      </c>
      <c r="J32" s="131">
        <v>5688</v>
      </c>
      <c r="K32" s="268">
        <v>5568</v>
      </c>
      <c r="L32" s="135">
        <v>362</v>
      </c>
      <c r="M32" s="127">
        <v>45385</v>
      </c>
      <c r="N32" s="140"/>
      <c r="O32" s="264">
        <v>126</v>
      </c>
      <c r="P32" s="131">
        <v>779</v>
      </c>
      <c r="Q32" s="132">
        <v>767</v>
      </c>
      <c r="R32" s="131">
        <v>786</v>
      </c>
      <c r="S32" s="132">
        <v>903</v>
      </c>
      <c r="T32" s="131">
        <v>934</v>
      </c>
      <c r="U32" s="132">
        <v>944</v>
      </c>
      <c r="V32" s="131">
        <v>990</v>
      </c>
      <c r="W32" s="132">
        <v>989</v>
      </c>
      <c r="X32" s="126">
        <v>17</v>
      </c>
      <c r="Y32" s="127">
        <v>7235</v>
      </c>
    </row>
    <row r="33" spans="1:25" x14ac:dyDescent="0.25">
      <c r="A33" s="125" t="s">
        <v>228</v>
      </c>
      <c r="B33" s="142" t="s">
        <v>188</v>
      </c>
      <c r="C33" s="268">
        <v>303</v>
      </c>
      <c r="D33" s="131">
        <v>6749</v>
      </c>
      <c r="E33" s="268">
        <v>6996</v>
      </c>
      <c r="F33" s="131">
        <v>7569</v>
      </c>
      <c r="G33" s="268">
        <v>7569</v>
      </c>
      <c r="H33" s="131">
        <v>7619</v>
      </c>
      <c r="I33" s="268">
        <v>7520</v>
      </c>
      <c r="J33" s="131">
        <v>7531</v>
      </c>
      <c r="K33" s="268">
        <v>7380</v>
      </c>
      <c r="L33" s="135">
        <v>486</v>
      </c>
      <c r="M33" s="127">
        <v>59722</v>
      </c>
      <c r="N33" s="140"/>
      <c r="O33" s="264">
        <v>56</v>
      </c>
      <c r="P33" s="131">
        <v>502</v>
      </c>
      <c r="Q33" s="132">
        <v>465</v>
      </c>
      <c r="R33" s="131">
        <v>517</v>
      </c>
      <c r="S33" s="132">
        <v>606</v>
      </c>
      <c r="T33" s="131">
        <v>654</v>
      </c>
      <c r="U33" s="132">
        <v>680</v>
      </c>
      <c r="V33" s="131">
        <v>740</v>
      </c>
      <c r="W33" s="132">
        <v>691</v>
      </c>
      <c r="X33" s="126">
        <v>0</v>
      </c>
      <c r="Y33" s="127">
        <v>4911</v>
      </c>
    </row>
    <row r="34" spans="1:25" x14ac:dyDescent="0.25">
      <c r="A34" s="125" t="s">
        <v>229</v>
      </c>
      <c r="B34" s="142" t="s">
        <v>352</v>
      </c>
      <c r="C34" s="268">
        <v>265</v>
      </c>
      <c r="D34" s="131">
        <v>4848</v>
      </c>
      <c r="E34" s="268">
        <v>4922</v>
      </c>
      <c r="F34" s="131">
        <v>5255</v>
      </c>
      <c r="G34" s="268">
        <v>5157</v>
      </c>
      <c r="H34" s="131">
        <v>5222</v>
      </c>
      <c r="I34" s="268">
        <v>5086</v>
      </c>
      <c r="J34" s="131">
        <v>5215</v>
      </c>
      <c r="K34" s="268">
        <v>5062</v>
      </c>
      <c r="L34" s="135">
        <v>333</v>
      </c>
      <c r="M34" s="127">
        <v>41365</v>
      </c>
      <c r="N34" s="140"/>
      <c r="O34" s="264">
        <v>76</v>
      </c>
      <c r="P34" s="131">
        <v>458</v>
      </c>
      <c r="Q34" s="132">
        <v>493</v>
      </c>
      <c r="R34" s="131">
        <v>515</v>
      </c>
      <c r="S34" s="132">
        <v>614</v>
      </c>
      <c r="T34" s="131">
        <v>599</v>
      </c>
      <c r="U34" s="132">
        <v>635</v>
      </c>
      <c r="V34" s="131">
        <v>643</v>
      </c>
      <c r="W34" s="132">
        <v>619</v>
      </c>
      <c r="X34" s="126">
        <v>11</v>
      </c>
      <c r="Y34" s="127">
        <v>4663</v>
      </c>
    </row>
    <row r="35" spans="1:25" x14ac:dyDescent="0.25">
      <c r="A35" s="125" t="s">
        <v>230</v>
      </c>
      <c r="B35" s="142" t="s">
        <v>186</v>
      </c>
      <c r="C35" s="268">
        <v>1902</v>
      </c>
      <c r="D35" s="131">
        <v>5774</v>
      </c>
      <c r="E35" s="268">
        <v>6054</v>
      </c>
      <c r="F35" s="131">
        <v>6383</v>
      </c>
      <c r="G35" s="268">
        <v>6403</v>
      </c>
      <c r="H35" s="131">
        <v>6556</v>
      </c>
      <c r="I35" s="268">
        <v>6525</v>
      </c>
      <c r="J35" s="131">
        <v>6616</v>
      </c>
      <c r="K35" s="268">
        <v>6482</v>
      </c>
      <c r="L35" s="135">
        <v>450</v>
      </c>
      <c r="M35" s="127">
        <v>53145</v>
      </c>
      <c r="N35" s="140"/>
      <c r="O35" s="264">
        <v>1215</v>
      </c>
      <c r="P35" s="131">
        <v>3415</v>
      </c>
      <c r="Q35" s="132">
        <v>3462</v>
      </c>
      <c r="R35" s="131">
        <v>3621</v>
      </c>
      <c r="S35" s="132">
        <v>3752</v>
      </c>
      <c r="T35" s="131">
        <v>3776</v>
      </c>
      <c r="U35" s="132">
        <v>3916</v>
      </c>
      <c r="V35" s="131">
        <v>4050</v>
      </c>
      <c r="W35" s="132">
        <v>4106</v>
      </c>
      <c r="X35" s="126">
        <v>119</v>
      </c>
      <c r="Y35" s="127">
        <v>31432</v>
      </c>
    </row>
    <row r="36" spans="1:25" x14ac:dyDescent="0.25">
      <c r="A36" s="129" t="s">
        <v>231</v>
      </c>
      <c r="B36" s="142" t="s">
        <v>145</v>
      </c>
      <c r="C36" s="268">
        <v>84</v>
      </c>
      <c r="D36" s="131">
        <v>1286</v>
      </c>
      <c r="E36" s="268">
        <v>1260</v>
      </c>
      <c r="F36" s="131">
        <v>1393</v>
      </c>
      <c r="G36" s="268">
        <v>1475</v>
      </c>
      <c r="H36" s="131">
        <v>1445</v>
      </c>
      <c r="I36" s="268">
        <v>1497</v>
      </c>
      <c r="J36" s="131">
        <v>1460</v>
      </c>
      <c r="K36" s="268">
        <v>1365</v>
      </c>
      <c r="L36" s="135">
        <v>92</v>
      </c>
      <c r="M36" s="127">
        <v>11357</v>
      </c>
      <c r="N36" s="140"/>
      <c r="O36" s="264">
        <v>13</v>
      </c>
      <c r="P36" s="131">
        <v>76</v>
      </c>
      <c r="Q36" s="132">
        <v>80</v>
      </c>
      <c r="R36" s="131">
        <v>87</v>
      </c>
      <c r="S36" s="132">
        <v>99</v>
      </c>
      <c r="T36" s="131">
        <v>83</v>
      </c>
      <c r="U36" s="132">
        <v>97</v>
      </c>
      <c r="V36" s="131">
        <v>92</v>
      </c>
      <c r="W36" s="132">
        <v>85</v>
      </c>
      <c r="X36" s="126">
        <v>0</v>
      </c>
      <c r="Y36" s="127">
        <v>712</v>
      </c>
    </row>
    <row r="37" spans="1:25" x14ac:dyDescent="0.25">
      <c r="A37" s="129" t="s">
        <v>232</v>
      </c>
      <c r="B37" s="142" t="s">
        <v>146</v>
      </c>
      <c r="C37" s="268">
        <v>126</v>
      </c>
      <c r="D37" s="131">
        <v>1511</v>
      </c>
      <c r="E37" s="268">
        <v>1561</v>
      </c>
      <c r="F37" s="131">
        <v>1670</v>
      </c>
      <c r="G37" s="268">
        <v>1726</v>
      </c>
      <c r="H37" s="131">
        <v>1633</v>
      </c>
      <c r="I37" s="268">
        <v>1711</v>
      </c>
      <c r="J37" s="131">
        <v>1676</v>
      </c>
      <c r="K37" s="268">
        <v>1610</v>
      </c>
      <c r="L37" s="135">
        <v>145</v>
      </c>
      <c r="M37" s="127">
        <v>13369</v>
      </c>
      <c r="N37" s="140"/>
      <c r="O37" s="264">
        <v>7</v>
      </c>
      <c r="P37" s="131">
        <v>51</v>
      </c>
      <c r="Q37" s="132">
        <v>55</v>
      </c>
      <c r="R37" s="131">
        <v>34</v>
      </c>
      <c r="S37" s="132">
        <v>54</v>
      </c>
      <c r="T37" s="131">
        <v>58</v>
      </c>
      <c r="U37" s="132">
        <v>56</v>
      </c>
      <c r="V37" s="131">
        <v>63</v>
      </c>
      <c r="W37" s="132">
        <v>61</v>
      </c>
      <c r="X37" s="126">
        <v>0</v>
      </c>
      <c r="Y37" s="127">
        <v>439</v>
      </c>
    </row>
    <row r="38" spans="1:25" x14ac:dyDescent="0.25">
      <c r="A38" s="125" t="s">
        <v>233</v>
      </c>
      <c r="B38" s="142" t="s">
        <v>163</v>
      </c>
      <c r="C38" s="268">
        <v>579</v>
      </c>
      <c r="D38" s="131">
        <v>7297</v>
      </c>
      <c r="E38" s="268">
        <v>7763</v>
      </c>
      <c r="F38" s="131">
        <v>7826</v>
      </c>
      <c r="G38" s="268">
        <v>8093</v>
      </c>
      <c r="H38" s="131">
        <v>8172</v>
      </c>
      <c r="I38" s="268">
        <v>8177</v>
      </c>
      <c r="J38" s="131">
        <v>8250</v>
      </c>
      <c r="K38" s="268">
        <v>8056</v>
      </c>
      <c r="L38" s="135">
        <v>578</v>
      </c>
      <c r="M38" s="127">
        <v>64791</v>
      </c>
      <c r="N38" s="140"/>
      <c r="O38" s="264">
        <v>222</v>
      </c>
      <c r="P38" s="131">
        <v>913</v>
      </c>
      <c r="Q38" s="132">
        <v>928</v>
      </c>
      <c r="R38" s="131">
        <v>916</v>
      </c>
      <c r="S38" s="132">
        <v>1073</v>
      </c>
      <c r="T38" s="131">
        <v>1076</v>
      </c>
      <c r="U38" s="132">
        <v>1036</v>
      </c>
      <c r="V38" s="131">
        <v>1092</v>
      </c>
      <c r="W38" s="132">
        <v>1120</v>
      </c>
      <c r="X38" s="126">
        <v>47</v>
      </c>
      <c r="Y38" s="127">
        <v>8423</v>
      </c>
    </row>
    <row r="39" spans="1:25" x14ac:dyDescent="0.25">
      <c r="A39" s="125" t="s">
        <v>234</v>
      </c>
      <c r="B39" s="142" t="s">
        <v>193</v>
      </c>
      <c r="C39" s="268">
        <v>640</v>
      </c>
      <c r="D39" s="131">
        <v>14903</v>
      </c>
      <c r="E39" s="268">
        <v>14865</v>
      </c>
      <c r="F39" s="131">
        <v>15453</v>
      </c>
      <c r="G39" s="268">
        <v>15065</v>
      </c>
      <c r="H39" s="131">
        <v>15064</v>
      </c>
      <c r="I39" s="268">
        <v>14684</v>
      </c>
      <c r="J39" s="131">
        <v>14771</v>
      </c>
      <c r="K39" s="268">
        <v>14251</v>
      </c>
      <c r="L39" s="135">
        <v>781</v>
      </c>
      <c r="M39" s="127">
        <v>120477</v>
      </c>
      <c r="N39" s="140"/>
      <c r="O39" s="264">
        <v>194</v>
      </c>
      <c r="P39" s="131">
        <v>1374</v>
      </c>
      <c r="Q39" s="132">
        <v>1393</v>
      </c>
      <c r="R39" s="131">
        <v>1412</v>
      </c>
      <c r="S39" s="132">
        <v>1636</v>
      </c>
      <c r="T39" s="131">
        <v>1637</v>
      </c>
      <c r="U39" s="132">
        <v>1652</v>
      </c>
      <c r="V39" s="131">
        <v>1724</v>
      </c>
      <c r="W39" s="132">
        <v>1673</v>
      </c>
      <c r="X39" s="126">
        <v>19</v>
      </c>
      <c r="Y39" s="127">
        <v>12714</v>
      </c>
    </row>
    <row r="40" spans="1:25" x14ac:dyDescent="0.25">
      <c r="A40" s="125" t="s">
        <v>235</v>
      </c>
      <c r="B40" s="142" t="s">
        <v>194</v>
      </c>
      <c r="C40" s="268">
        <v>209</v>
      </c>
      <c r="D40" s="131">
        <v>1508</v>
      </c>
      <c r="E40" s="268">
        <v>1607</v>
      </c>
      <c r="F40" s="131">
        <v>1651</v>
      </c>
      <c r="G40" s="268">
        <v>1617</v>
      </c>
      <c r="H40" s="131">
        <v>1677</v>
      </c>
      <c r="I40" s="268">
        <v>1738</v>
      </c>
      <c r="J40" s="131">
        <v>1769</v>
      </c>
      <c r="K40" s="268">
        <v>1686</v>
      </c>
      <c r="L40" s="135">
        <v>104</v>
      </c>
      <c r="M40" s="127">
        <v>13566</v>
      </c>
      <c r="N40" s="140"/>
      <c r="O40" s="264">
        <v>37</v>
      </c>
      <c r="P40" s="131">
        <v>195</v>
      </c>
      <c r="Q40" s="132">
        <v>195</v>
      </c>
      <c r="R40" s="131">
        <v>212</v>
      </c>
      <c r="S40" s="132">
        <v>226</v>
      </c>
      <c r="T40" s="131">
        <v>238</v>
      </c>
      <c r="U40" s="132">
        <v>305</v>
      </c>
      <c r="V40" s="131">
        <v>277</v>
      </c>
      <c r="W40" s="132">
        <v>297</v>
      </c>
      <c r="X40" s="126">
        <v>8</v>
      </c>
      <c r="Y40" s="127">
        <v>1990</v>
      </c>
    </row>
    <row r="41" spans="1:25" x14ac:dyDescent="0.25">
      <c r="A41" s="125" t="s">
        <v>236</v>
      </c>
      <c r="B41" s="142" t="s">
        <v>136</v>
      </c>
      <c r="C41" s="268">
        <v>742</v>
      </c>
      <c r="D41" s="131">
        <v>16293</v>
      </c>
      <c r="E41" s="268">
        <v>16904</v>
      </c>
      <c r="F41" s="131">
        <v>17082</v>
      </c>
      <c r="G41" s="268">
        <v>17103</v>
      </c>
      <c r="H41" s="131">
        <v>17506</v>
      </c>
      <c r="I41" s="268">
        <v>17587</v>
      </c>
      <c r="J41" s="131">
        <v>17057</v>
      </c>
      <c r="K41" s="268">
        <v>17156</v>
      </c>
      <c r="L41" s="135">
        <v>1074</v>
      </c>
      <c r="M41" s="127">
        <v>138504</v>
      </c>
      <c r="N41" s="140"/>
      <c r="O41" s="264">
        <v>241</v>
      </c>
      <c r="P41" s="131">
        <v>1395</v>
      </c>
      <c r="Q41" s="132">
        <v>1445</v>
      </c>
      <c r="R41" s="131">
        <v>1480</v>
      </c>
      <c r="S41" s="132">
        <v>1739</v>
      </c>
      <c r="T41" s="131">
        <v>1859</v>
      </c>
      <c r="U41" s="132">
        <v>1864</v>
      </c>
      <c r="V41" s="131">
        <v>1963</v>
      </c>
      <c r="W41" s="132">
        <v>2065</v>
      </c>
      <c r="X41" s="126">
        <v>117</v>
      </c>
      <c r="Y41" s="127">
        <v>14168</v>
      </c>
    </row>
    <row r="42" spans="1:25" x14ac:dyDescent="0.25">
      <c r="A42" s="125" t="s">
        <v>237</v>
      </c>
      <c r="B42" s="142" t="s">
        <v>164</v>
      </c>
      <c r="C42" s="268">
        <v>506</v>
      </c>
      <c r="D42" s="131">
        <v>11208</v>
      </c>
      <c r="E42" s="268">
        <v>11739</v>
      </c>
      <c r="F42" s="131">
        <v>12116</v>
      </c>
      <c r="G42" s="268">
        <v>12206</v>
      </c>
      <c r="H42" s="131">
        <v>12061</v>
      </c>
      <c r="I42" s="268">
        <v>12149</v>
      </c>
      <c r="J42" s="131">
        <v>12145</v>
      </c>
      <c r="K42" s="268">
        <v>11927</v>
      </c>
      <c r="L42" s="135">
        <v>730</v>
      </c>
      <c r="M42" s="127">
        <v>96787</v>
      </c>
      <c r="N42" s="140"/>
      <c r="O42" s="264">
        <v>313</v>
      </c>
      <c r="P42" s="131">
        <v>1452</v>
      </c>
      <c r="Q42" s="132">
        <v>1471</v>
      </c>
      <c r="R42" s="131">
        <v>1526</v>
      </c>
      <c r="S42" s="132">
        <v>1623</v>
      </c>
      <c r="T42" s="131">
        <v>1596</v>
      </c>
      <c r="U42" s="132">
        <v>1705</v>
      </c>
      <c r="V42" s="131">
        <v>1677</v>
      </c>
      <c r="W42" s="132">
        <v>1643</v>
      </c>
      <c r="X42" s="126">
        <v>65</v>
      </c>
      <c r="Y42" s="127">
        <v>13071</v>
      </c>
    </row>
    <row r="43" spans="1:25" x14ac:dyDescent="0.25">
      <c r="A43" s="125" t="s">
        <v>238</v>
      </c>
      <c r="B43" s="142" t="s">
        <v>351</v>
      </c>
      <c r="C43" s="268">
        <v>1937</v>
      </c>
      <c r="D43" s="131">
        <v>8192</v>
      </c>
      <c r="E43" s="268">
        <v>8504</v>
      </c>
      <c r="F43" s="131">
        <v>8683</v>
      </c>
      <c r="G43" s="268">
        <v>8779</v>
      </c>
      <c r="H43" s="131">
        <v>8853</v>
      </c>
      <c r="I43" s="268">
        <v>8839</v>
      </c>
      <c r="J43" s="131">
        <v>8785</v>
      </c>
      <c r="K43" s="268">
        <v>8507</v>
      </c>
      <c r="L43" s="135">
        <v>353</v>
      </c>
      <c r="M43" s="127">
        <v>71432</v>
      </c>
      <c r="N43" s="140"/>
      <c r="O43" s="264">
        <v>1224</v>
      </c>
      <c r="P43" s="131">
        <v>4671</v>
      </c>
      <c r="Q43" s="132">
        <v>4778</v>
      </c>
      <c r="R43" s="131">
        <v>4862</v>
      </c>
      <c r="S43" s="132">
        <v>5083</v>
      </c>
      <c r="T43" s="131">
        <v>5119</v>
      </c>
      <c r="U43" s="132">
        <v>5217</v>
      </c>
      <c r="V43" s="131">
        <v>5310</v>
      </c>
      <c r="W43" s="132">
        <v>5298</v>
      </c>
      <c r="X43" s="126">
        <v>149</v>
      </c>
      <c r="Y43" s="127">
        <v>41711</v>
      </c>
    </row>
    <row r="44" spans="1:25" x14ac:dyDescent="0.25">
      <c r="A44" s="125" t="s">
        <v>239</v>
      </c>
      <c r="B44" s="142" t="s">
        <v>177</v>
      </c>
      <c r="C44" s="268">
        <v>223</v>
      </c>
      <c r="D44" s="131">
        <v>1858</v>
      </c>
      <c r="E44" s="268">
        <v>1894</v>
      </c>
      <c r="F44" s="131">
        <v>2063</v>
      </c>
      <c r="G44" s="268">
        <v>1987</v>
      </c>
      <c r="H44" s="131">
        <v>2023</v>
      </c>
      <c r="I44" s="268">
        <v>2085</v>
      </c>
      <c r="J44" s="131">
        <v>2179</v>
      </c>
      <c r="K44" s="268">
        <v>2131</v>
      </c>
      <c r="L44" s="135">
        <v>217</v>
      </c>
      <c r="M44" s="127">
        <v>16660</v>
      </c>
      <c r="N44" s="140"/>
      <c r="O44" s="264">
        <v>26</v>
      </c>
      <c r="P44" s="131">
        <v>122</v>
      </c>
      <c r="Q44" s="132">
        <v>129</v>
      </c>
      <c r="R44" s="131">
        <v>132</v>
      </c>
      <c r="S44" s="132">
        <v>157</v>
      </c>
      <c r="T44" s="131">
        <v>180</v>
      </c>
      <c r="U44" s="132">
        <v>174</v>
      </c>
      <c r="V44" s="131">
        <v>188</v>
      </c>
      <c r="W44" s="132">
        <v>187</v>
      </c>
      <c r="X44" s="126">
        <v>7</v>
      </c>
      <c r="Y44" s="127">
        <v>1302</v>
      </c>
    </row>
    <row r="45" spans="1:25" x14ac:dyDescent="0.25">
      <c r="A45" s="125" t="s">
        <v>240</v>
      </c>
      <c r="B45" s="142" t="s">
        <v>178</v>
      </c>
      <c r="C45" s="268">
        <v>362</v>
      </c>
      <c r="D45" s="131">
        <v>6022</v>
      </c>
      <c r="E45" s="268">
        <v>6071</v>
      </c>
      <c r="F45" s="131">
        <v>6490</v>
      </c>
      <c r="G45" s="268">
        <v>6399</v>
      </c>
      <c r="H45" s="131">
        <v>6614</v>
      </c>
      <c r="I45" s="268">
        <v>6470</v>
      </c>
      <c r="J45" s="131">
        <v>6316</v>
      </c>
      <c r="K45" s="268">
        <v>6136</v>
      </c>
      <c r="L45" s="135">
        <v>422</v>
      </c>
      <c r="M45" s="127">
        <v>51302</v>
      </c>
      <c r="N45" s="140"/>
      <c r="O45" s="264">
        <v>105</v>
      </c>
      <c r="P45" s="131">
        <v>609</v>
      </c>
      <c r="Q45" s="132">
        <v>664</v>
      </c>
      <c r="R45" s="131">
        <v>655</v>
      </c>
      <c r="S45" s="132">
        <v>748</v>
      </c>
      <c r="T45" s="131">
        <v>753</v>
      </c>
      <c r="U45" s="132">
        <v>846</v>
      </c>
      <c r="V45" s="131">
        <v>873</v>
      </c>
      <c r="W45" s="132">
        <v>896</v>
      </c>
      <c r="X45" s="126">
        <v>12</v>
      </c>
      <c r="Y45" s="127">
        <v>6161</v>
      </c>
    </row>
    <row r="46" spans="1:25" x14ac:dyDescent="0.25">
      <c r="A46" s="125" t="s">
        <v>241</v>
      </c>
      <c r="B46" s="142" t="s">
        <v>153</v>
      </c>
      <c r="C46" s="268">
        <v>785</v>
      </c>
      <c r="D46" s="131">
        <v>14262</v>
      </c>
      <c r="E46" s="268">
        <v>14732</v>
      </c>
      <c r="F46" s="131">
        <v>15046</v>
      </c>
      <c r="G46" s="268">
        <v>14763</v>
      </c>
      <c r="H46" s="131">
        <v>15228</v>
      </c>
      <c r="I46" s="268">
        <v>15055</v>
      </c>
      <c r="J46" s="131">
        <v>15084</v>
      </c>
      <c r="K46" s="268">
        <v>14921</v>
      </c>
      <c r="L46" s="135">
        <v>940</v>
      </c>
      <c r="M46" s="127">
        <v>120816</v>
      </c>
      <c r="N46" s="140"/>
      <c r="O46" s="264">
        <v>174</v>
      </c>
      <c r="P46" s="131">
        <v>1371</v>
      </c>
      <c r="Q46" s="132">
        <v>1408</v>
      </c>
      <c r="R46" s="131">
        <v>1444</v>
      </c>
      <c r="S46" s="132">
        <v>1576</v>
      </c>
      <c r="T46" s="131">
        <v>1626</v>
      </c>
      <c r="U46" s="132">
        <v>1682</v>
      </c>
      <c r="V46" s="131">
        <v>1730</v>
      </c>
      <c r="W46" s="132">
        <v>1777</v>
      </c>
      <c r="X46" s="126">
        <v>70</v>
      </c>
      <c r="Y46" s="127">
        <v>12858</v>
      </c>
    </row>
    <row r="47" spans="1:25" x14ac:dyDescent="0.25">
      <c r="A47" s="125" t="s">
        <v>242</v>
      </c>
      <c r="B47" s="142" t="s">
        <v>133</v>
      </c>
      <c r="C47" s="268">
        <v>302</v>
      </c>
      <c r="D47" s="131">
        <v>2342</v>
      </c>
      <c r="E47" s="268">
        <v>2470</v>
      </c>
      <c r="F47" s="131">
        <v>2633</v>
      </c>
      <c r="G47" s="268">
        <v>2535</v>
      </c>
      <c r="H47" s="131">
        <v>2675</v>
      </c>
      <c r="I47" s="268">
        <v>2658</v>
      </c>
      <c r="J47" s="131">
        <v>2706</v>
      </c>
      <c r="K47" s="268">
        <v>2642</v>
      </c>
      <c r="L47" s="135">
        <v>231</v>
      </c>
      <c r="M47" s="127">
        <v>21194</v>
      </c>
      <c r="N47" s="140"/>
      <c r="O47" s="264">
        <v>78</v>
      </c>
      <c r="P47" s="131">
        <v>284</v>
      </c>
      <c r="Q47" s="132">
        <v>296</v>
      </c>
      <c r="R47" s="131">
        <v>305</v>
      </c>
      <c r="S47" s="132">
        <v>317</v>
      </c>
      <c r="T47" s="131">
        <v>353</v>
      </c>
      <c r="U47" s="132">
        <v>398</v>
      </c>
      <c r="V47" s="131">
        <v>401</v>
      </c>
      <c r="W47" s="132">
        <v>417</v>
      </c>
      <c r="X47" s="126">
        <v>0</v>
      </c>
      <c r="Y47" s="127">
        <v>2849</v>
      </c>
    </row>
    <row r="48" spans="1:25" x14ac:dyDescent="0.25">
      <c r="A48" s="125" t="s">
        <v>243</v>
      </c>
      <c r="B48" s="142" t="s">
        <v>137</v>
      </c>
      <c r="C48" s="268">
        <v>261</v>
      </c>
      <c r="D48" s="131">
        <v>3579</v>
      </c>
      <c r="E48" s="268">
        <v>3908</v>
      </c>
      <c r="F48" s="131">
        <v>3976</v>
      </c>
      <c r="G48" s="268">
        <v>4086</v>
      </c>
      <c r="H48" s="131">
        <v>4213</v>
      </c>
      <c r="I48" s="268">
        <v>4297</v>
      </c>
      <c r="J48" s="131">
        <v>4352</v>
      </c>
      <c r="K48" s="268">
        <v>4248</v>
      </c>
      <c r="L48" s="135">
        <v>324</v>
      </c>
      <c r="M48" s="127">
        <v>33244</v>
      </c>
      <c r="N48" s="140"/>
      <c r="O48" s="264">
        <v>76</v>
      </c>
      <c r="P48" s="131">
        <v>243</v>
      </c>
      <c r="Q48" s="132">
        <v>280</v>
      </c>
      <c r="R48" s="131">
        <v>288</v>
      </c>
      <c r="S48" s="132">
        <v>311</v>
      </c>
      <c r="T48" s="131">
        <v>365</v>
      </c>
      <c r="U48" s="132">
        <v>364</v>
      </c>
      <c r="V48" s="131">
        <v>374</v>
      </c>
      <c r="W48" s="132">
        <v>387</v>
      </c>
      <c r="X48" s="126">
        <v>23</v>
      </c>
      <c r="Y48" s="127">
        <v>2711</v>
      </c>
    </row>
    <row r="49" spans="1:25" x14ac:dyDescent="0.25">
      <c r="A49" s="125" t="s">
        <v>244</v>
      </c>
      <c r="B49" s="142" t="s">
        <v>350</v>
      </c>
      <c r="C49" s="268">
        <v>235</v>
      </c>
      <c r="D49" s="131">
        <v>3123</v>
      </c>
      <c r="E49" s="268">
        <v>3254</v>
      </c>
      <c r="F49" s="131">
        <v>3466</v>
      </c>
      <c r="G49" s="268">
        <v>3516</v>
      </c>
      <c r="H49" s="131">
        <v>3547</v>
      </c>
      <c r="I49" s="268">
        <v>3481</v>
      </c>
      <c r="J49" s="131">
        <v>3583</v>
      </c>
      <c r="K49" s="268">
        <v>3492</v>
      </c>
      <c r="L49" s="135">
        <v>272</v>
      </c>
      <c r="M49" s="127">
        <v>27969</v>
      </c>
      <c r="N49" s="140"/>
      <c r="O49" s="264">
        <v>90</v>
      </c>
      <c r="P49" s="131">
        <v>336</v>
      </c>
      <c r="Q49" s="132">
        <v>337</v>
      </c>
      <c r="R49" s="131">
        <v>351</v>
      </c>
      <c r="S49" s="132">
        <v>401</v>
      </c>
      <c r="T49" s="131">
        <v>432</v>
      </c>
      <c r="U49" s="132">
        <v>430</v>
      </c>
      <c r="V49" s="131">
        <v>449</v>
      </c>
      <c r="W49" s="132">
        <v>431</v>
      </c>
      <c r="X49" s="126">
        <v>9</v>
      </c>
      <c r="Y49" s="127">
        <v>3266</v>
      </c>
    </row>
    <row r="50" spans="1:25" x14ac:dyDescent="0.25">
      <c r="A50" s="125" t="s">
        <v>245</v>
      </c>
      <c r="B50" s="142" t="s">
        <v>160</v>
      </c>
      <c r="C50" s="268">
        <v>1354</v>
      </c>
      <c r="D50" s="131">
        <v>7068</v>
      </c>
      <c r="E50" s="268">
        <v>7203</v>
      </c>
      <c r="F50" s="131">
        <v>7674</v>
      </c>
      <c r="G50" s="268">
        <v>7448</v>
      </c>
      <c r="H50" s="131">
        <v>7530</v>
      </c>
      <c r="I50" s="268">
        <v>7366</v>
      </c>
      <c r="J50" s="131">
        <v>7493</v>
      </c>
      <c r="K50" s="268">
        <v>7389</v>
      </c>
      <c r="L50" s="135">
        <v>517</v>
      </c>
      <c r="M50" s="127">
        <v>61042</v>
      </c>
      <c r="N50" s="140"/>
      <c r="O50" s="264">
        <v>407</v>
      </c>
      <c r="P50" s="131">
        <v>1944</v>
      </c>
      <c r="Q50" s="132">
        <v>1997</v>
      </c>
      <c r="R50" s="131">
        <v>2047</v>
      </c>
      <c r="S50" s="132">
        <v>2187</v>
      </c>
      <c r="T50" s="131">
        <v>2114</v>
      </c>
      <c r="U50" s="132">
        <v>2221</v>
      </c>
      <c r="V50" s="131">
        <v>2151</v>
      </c>
      <c r="W50" s="132">
        <v>2149</v>
      </c>
      <c r="X50" s="126">
        <v>64</v>
      </c>
      <c r="Y50" s="127">
        <v>17281</v>
      </c>
    </row>
    <row r="51" spans="1:25" x14ac:dyDescent="0.25">
      <c r="A51" s="125" t="s">
        <v>246</v>
      </c>
      <c r="B51" s="142" t="s">
        <v>143</v>
      </c>
      <c r="C51" s="268">
        <v>804</v>
      </c>
      <c r="D51" s="131">
        <v>1493</v>
      </c>
      <c r="E51" s="268">
        <v>1646</v>
      </c>
      <c r="F51" s="131">
        <v>1664</v>
      </c>
      <c r="G51" s="268">
        <v>1682</v>
      </c>
      <c r="H51" s="131">
        <v>1689</v>
      </c>
      <c r="I51" s="268">
        <v>1717</v>
      </c>
      <c r="J51" s="131">
        <v>1740</v>
      </c>
      <c r="K51" s="268">
        <v>1749</v>
      </c>
      <c r="L51" s="135">
        <v>158</v>
      </c>
      <c r="M51" s="127">
        <v>14342</v>
      </c>
      <c r="N51" s="140"/>
      <c r="O51" s="264">
        <v>442</v>
      </c>
      <c r="P51" s="131">
        <v>720</v>
      </c>
      <c r="Q51" s="132">
        <v>776</v>
      </c>
      <c r="R51" s="131">
        <v>769</v>
      </c>
      <c r="S51" s="132">
        <v>817</v>
      </c>
      <c r="T51" s="131">
        <v>838</v>
      </c>
      <c r="U51" s="132">
        <v>892</v>
      </c>
      <c r="V51" s="131">
        <v>894</v>
      </c>
      <c r="W51" s="132">
        <v>860</v>
      </c>
      <c r="X51" s="126">
        <v>44</v>
      </c>
      <c r="Y51" s="127">
        <v>7052</v>
      </c>
    </row>
    <row r="52" spans="1:25" x14ac:dyDescent="0.25">
      <c r="A52" s="125" t="s">
        <v>247</v>
      </c>
      <c r="B52" s="142" t="s">
        <v>170</v>
      </c>
      <c r="C52" s="268">
        <v>1361</v>
      </c>
      <c r="D52" s="131">
        <v>11515</v>
      </c>
      <c r="E52" s="268">
        <v>12013</v>
      </c>
      <c r="F52" s="131">
        <v>12398</v>
      </c>
      <c r="G52" s="268">
        <v>12146</v>
      </c>
      <c r="H52" s="131">
        <v>12568</v>
      </c>
      <c r="I52" s="268">
        <v>12034</v>
      </c>
      <c r="J52" s="131">
        <v>12159</v>
      </c>
      <c r="K52" s="268">
        <v>12143</v>
      </c>
      <c r="L52" s="135">
        <v>620</v>
      </c>
      <c r="M52" s="127">
        <v>98957</v>
      </c>
      <c r="N52" s="140"/>
      <c r="O52" s="264">
        <v>540</v>
      </c>
      <c r="P52" s="131">
        <v>5702</v>
      </c>
      <c r="Q52" s="132">
        <v>5758</v>
      </c>
      <c r="R52" s="131">
        <v>5806</v>
      </c>
      <c r="S52" s="132">
        <v>6100</v>
      </c>
      <c r="T52" s="131">
        <v>6309</v>
      </c>
      <c r="U52" s="132">
        <v>6345</v>
      </c>
      <c r="V52" s="131">
        <v>6492</v>
      </c>
      <c r="W52" s="132">
        <v>6464</v>
      </c>
      <c r="X52" s="126">
        <v>149</v>
      </c>
      <c r="Y52" s="127">
        <v>49665</v>
      </c>
    </row>
    <row r="53" spans="1:25" x14ac:dyDescent="0.25">
      <c r="A53" s="125" t="s">
        <v>248</v>
      </c>
      <c r="B53" s="142" t="s">
        <v>179</v>
      </c>
      <c r="C53" s="268">
        <v>388</v>
      </c>
      <c r="D53" s="131">
        <v>7744</v>
      </c>
      <c r="E53" s="268">
        <v>7976</v>
      </c>
      <c r="F53" s="131">
        <v>8278</v>
      </c>
      <c r="G53" s="268">
        <v>8300</v>
      </c>
      <c r="H53" s="131">
        <v>8264</v>
      </c>
      <c r="I53" s="268">
        <v>8043</v>
      </c>
      <c r="J53" s="131">
        <v>8198</v>
      </c>
      <c r="K53" s="268">
        <v>8135</v>
      </c>
      <c r="L53" s="135">
        <v>600</v>
      </c>
      <c r="M53" s="127">
        <v>65926</v>
      </c>
      <c r="N53" s="140"/>
      <c r="O53" s="264">
        <v>111</v>
      </c>
      <c r="P53" s="131">
        <v>651</v>
      </c>
      <c r="Q53" s="132">
        <v>688</v>
      </c>
      <c r="R53" s="131">
        <v>714</v>
      </c>
      <c r="S53" s="132">
        <v>771</v>
      </c>
      <c r="T53" s="131">
        <v>810</v>
      </c>
      <c r="U53" s="132">
        <v>840</v>
      </c>
      <c r="V53" s="131">
        <v>835</v>
      </c>
      <c r="W53" s="132">
        <v>853</v>
      </c>
      <c r="X53" s="126">
        <v>16</v>
      </c>
      <c r="Y53" s="127">
        <v>6289</v>
      </c>
    </row>
    <row r="54" spans="1:25" x14ac:dyDescent="0.25">
      <c r="A54" s="125" t="s">
        <v>249</v>
      </c>
      <c r="B54" s="142" t="s">
        <v>195</v>
      </c>
      <c r="C54" s="268">
        <v>156</v>
      </c>
      <c r="D54" s="131">
        <v>1272</v>
      </c>
      <c r="E54" s="268">
        <v>1313</v>
      </c>
      <c r="F54" s="131">
        <v>1479</v>
      </c>
      <c r="G54" s="268">
        <v>1399</v>
      </c>
      <c r="H54" s="131">
        <v>1451</v>
      </c>
      <c r="I54" s="268">
        <v>1438</v>
      </c>
      <c r="J54" s="131">
        <v>1571</v>
      </c>
      <c r="K54" s="268">
        <v>1582</v>
      </c>
      <c r="L54" s="135">
        <v>112</v>
      </c>
      <c r="M54" s="127">
        <v>11773</v>
      </c>
      <c r="N54" s="140"/>
      <c r="O54" s="264">
        <v>37</v>
      </c>
      <c r="P54" s="131">
        <v>118</v>
      </c>
      <c r="Q54" s="132">
        <v>135</v>
      </c>
      <c r="R54" s="131">
        <v>135</v>
      </c>
      <c r="S54" s="132">
        <v>166</v>
      </c>
      <c r="T54" s="131">
        <v>143</v>
      </c>
      <c r="U54" s="132">
        <v>158</v>
      </c>
      <c r="V54" s="131">
        <v>164</v>
      </c>
      <c r="W54" s="132">
        <v>154</v>
      </c>
      <c r="X54" s="126">
        <v>10</v>
      </c>
      <c r="Y54" s="127">
        <v>1220</v>
      </c>
    </row>
    <row r="55" spans="1:25" x14ac:dyDescent="0.25">
      <c r="A55" s="125" t="s">
        <v>250</v>
      </c>
      <c r="B55" s="142" t="s">
        <v>349</v>
      </c>
      <c r="C55" s="268">
        <v>298</v>
      </c>
      <c r="D55" s="131">
        <v>3006</v>
      </c>
      <c r="E55" s="268">
        <v>3170</v>
      </c>
      <c r="F55" s="131">
        <v>3242</v>
      </c>
      <c r="G55" s="268">
        <v>3253</v>
      </c>
      <c r="H55" s="131">
        <v>3254</v>
      </c>
      <c r="I55" s="268">
        <v>3320</v>
      </c>
      <c r="J55" s="131">
        <v>3377</v>
      </c>
      <c r="K55" s="268">
        <v>3330</v>
      </c>
      <c r="L55" s="135">
        <v>192</v>
      </c>
      <c r="M55" s="127">
        <v>26442</v>
      </c>
      <c r="N55" s="140"/>
      <c r="O55" s="264">
        <v>113</v>
      </c>
      <c r="P55" s="131">
        <v>328</v>
      </c>
      <c r="Q55" s="132">
        <v>328</v>
      </c>
      <c r="R55" s="131">
        <v>312</v>
      </c>
      <c r="S55" s="132">
        <v>321</v>
      </c>
      <c r="T55" s="131">
        <v>363</v>
      </c>
      <c r="U55" s="132">
        <v>388</v>
      </c>
      <c r="V55" s="131">
        <v>418</v>
      </c>
      <c r="W55" s="132">
        <v>417</v>
      </c>
      <c r="X55" s="126">
        <v>32</v>
      </c>
      <c r="Y55" s="127">
        <v>3020</v>
      </c>
    </row>
    <row r="56" spans="1:25" x14ac:dyDescent="0.25">
      <c r="A56" s="125" t="s">
        <v>251</v>
      </c>
      <c r="B56" s="142" t="s">
        <v>165</v>
      </c>
      <c r="C56" s="268">
        <v>197</v>
      </c>
      <c r="D56" s="131">
        <v>468</v>
      </c>
      <c r="E56" s="268">
        <v>479</v>
      </c>
      <c r="F56" s="131">
        <v>511</v>
      </c>
      <c r="G56" s="268">
        <v>499</v>
      </c>
      <c r="H56" s="131">
        <v>502</v>
      </c>
      <c r="I56" s="268">
        <v>552</v>
      </c>
      <c r="J56" s="131">
        <v>535</v>
      </c>
      <c r="K56" s="268">
        <v>540</v>
      </c>
      <c r="L56" s="135">
        <v>42</v>
      </c>
      <c r="M56" s="127">
        <v>4325</v>
      </c>
      <c r="N56" s="140"/>
      <c r="O56" s="264">
        <v>119</v>
      </c>
      <c r="P56" s="131">
        <v>220</v>
      </c>
      <c r="Q56" s="132">
        <v>231</v>
      </c>
      <c r="R56" s="131">
        <v>257</v>
      </c>
      <c r="S56" s="132">
        <v>262</v>
      </c>
      <c r="T56" s="131">
        <v>262</v>
      </c>
      <c r="U56" s="132">
        <v>298</v>
      </c>
      <c r="V56" s="131">
        <v>312</v>
      </c>
      <c r="W56" s="132">
        <v>316</v>
      </c>
      <c r="X56" s="126">
        <v>14</v>
      </c>
      <c r="Y56" s="127">
        <v>2291</v>
      </c>
    </row>
    <row r="57" spans="1:25" x14ac:dyDescent="0.25">
      <c r="A57" s="130" t="s">
        <v>252</v>
      </c>
      <c r="B57" s="142" t="s">
        <v>171</v>
      </c>
      <c r="C57" s="268">
        <v>1011</v>
      </c>
      <c r="D57" s="131">
        <v>6036</v>
      </c>
      <c r="E57" s="268">
        <v>6366</v>
      </c>
      <c r="F57" s="131">
        <v>6484</v>
      </c>
      <c r="G57" s="268">
        <v>6597</v>
      </c>
      <c r="H57" s="131">
        <v>6445</v>
      </c>
      <c r="I57" s="268">
        <v>6673</v>
      </c>
      <c r="J57" s="131">
        <v>6542</v>
      </c>
      <c r="K57" s="268">
        <v>6515</v>
      </c>
      <c r="L57" s="135">
        <v>423</v>
      </c>
      <c r="M57" s="127">
        <v>53092</v>
      </c>
      <c r="N57" s="140"/>
      <c r="O57" s="264">
        <v>721</v>
      </c>
      <c r="P57" s="131">
        <v>3757</v>
      </c>
      <c r="Q57" s="132">
        <v>3883</v>
      </c>
      <c r="R57" s="131">
        <v>3918</v>
      </c>
      <c r="S57" s="132">
        <v>4116</v>
      </c>
      <c r="T57" s="131">
        <v>4235</v>
      </c>
      <c r="U57" s="132">
        <v>4247</v>
      </c>
      <c r="V57" s="131">
        <v>4376</v>
      </c>
      <c r="W57" s="132">
        <v>4319</v>
      </c>
      <c r="X57" s="126">
        <v>102</v>
      </c>
      <c r="Y57" s="127">
        <v>33674</v>
      </c>
    </row>
    <row r="58" spans="1:25" x14ac:dyDescent="0.25">
      <c r="A58" s="125" t="s">
        <v>253</v>
      </c>
      <c r="B58" s="142" t="s">
        <v>139</v>
      </c>
      <c r="C58" s="268">
        <v>953</v>
      </c>
      <c r="D58" s="131">
        <v>4009</v>
      </c>
      <c r="E58" s="268">
        <v>4185</v>
      </c>
      <c r="F58" s="131">
        <v>4395</v>
      </c>
      <c r="G58" s="268">
        <v>4392</v>
      </c>
      <c r="H58" s="131">
        <v>4383</v>
      </c>
      <c r="I58" s="268">
        <v>4407</v>
      </c>
      <c r="J58" s="131">
        <v>4468</v>
      </c>
      <c r="K58" s="268">
        <v>4265</v>
      </c>
      <c r="L58" s="135">
        <v>426</v>
      </c>
      <c r="M58" s="127">
        <v>35883</v>
      </c>
      <c r="N58" s="140"/>
      <c r="O58" s="264">
        <v>209</v>
      </c>
      <c r="P58" s="131">
        <v>926</v>
      </c>
      <c r="Q58" s="132">
        <v>947</v>
      </c>
      <c r="R58" s="131">
        <v>1053</v>
      </c>
      <c r="S58" s="132">
        <v>1125</v>
      </c>
      <c r="T58" s="131">
        <v>1125</v>
      </c>
      <c r="U58" s="132">
        <v>1125</v>
      </c>
      <c r="V58" s="131">
        <v>1223</v>
      </c>
      <c r="W58" s="132">
        <v>1311</v>
      </c>
      <c r="X58" s="126">
        <v>17</v>
      </c>
      <c r="Y58" s="127">
        <v>9061</v>
      </c>
    </row>
    <row r="59" spans="1:25" x14ac:dyDescent="0.25">
      <c r="A59" s="125" t="s">
        <v>254</v>
      </c>
      <c r="B59" s="142" t="s">
        <v>185</v>
      </c>
      <c r="C59" s="268">
        <v>618</v>
      </c>
      <c r="D59" s="131">
        <v>5892</v>
      </c>
      <c r="E59" s="268">
        <v>6209</v>
      </c>
      <c r="F59" s="131">
        <v>6031</v>
      </c>
      <c r="G59" s="268">
        <v>6098</v>
      </c>
      <c r="H59" s="131">
        <v>6283</v>
      </c>
      <c r="I59" s="268">
        <v>6085</v>
      </c>
      <c r="J59" s="131">
        <v>6064</v>
      </c>
      <c r="K59" s="268">
        <v>5877</v>
      </c>
      <c r="L59" s="135">
        <v>453</v>
      </c>
      <c r="M59" s="127">
        <v>49610</v>
      </c>
      <c r="N59" s="140"/>
      <c r="O59" s="264">
        <v>40</v>
      </c>
      <c r="P59" s="131">
        <v>762</v>
      </c>
      <c r="Q59" s="132">
        <v>723</v>
      </c>
      <c r="R59" s="131">
        <v>755</v>
      </c>
      <c r="S59" s="132">
        <v>871</v>
      </c>
      <c r="T59" s="131">
        <v>809</v>
      </c>
      <c r="U59" s="132">
        <v>884</v>
      </c>
      <c r="V59" s="131">
        <v>911</v>
      </c>
      <c r="W59" s="132">
        <v>965</v>
      </c>
      <c r="X59" s="126">
        <v>11</v>
      </c>
      <c r="Y59" s="127">
        <v>6731</v>
      </c>
    </row>
    <row r="60" spans="1:25" x14ac:dyDescent="0.25">
      <c r="A60" s="125" t="s">
        <v>255</v>
      </c>
      <c r="B60" s="142" t="s">
        <v>348</v>
      </c>
      <c r="C60" s="268">
        <v>255</v>
      </c>
      <c r="D60" s="131">
        <v>1686</v>
      </c>
      <c r="E60" s="268">
        <v>1782</v>
      </c>
      <c r="F60" s="131">
        <v>1743</v>
      </c>
      <c r="G60" s="268">
        <v>1799</v>
      </c>
      <c r="H60" s="131">
        <v>1680</v>
      </c>
      <c r="I60" s="268">
        <v>1766</v>
      </c>
      <c r="J60" s="131">
        <v>1815</v>
      </c>
      <c r="K60" s="268">
        <v>1852</v>
      </c>
      <c r="L60" s="135">
        <v>204</v>
      </c>
      <c r="M60" s="127">
        <v>14582</v>
      </c>
      <c r="N60" s="140"/>
      <c r="O60" s="264">
        <v>11</v>
      </c>
      <c r="P60" s="131">
        <v>101</v>
      </c>
      <c r="Q60" s="132">
        <v>92</v>
      </c>
      <c r="R60" s="131">
        <v>103</v>
      </c>
      <c r="S60" s="132">
        <v>106</v>
      </c>
      <c r="T60" s="131">
        <v>104</v>
      </c>
      <c r="U60" s="132">
        <v>110</v>
      </c>
      <c r="V60" s="131">
        <v>107</v>
      </c>
      <c r="W60" s="132">
        <v>131</v>
      </c>
      <c r="X60" s="126">
        <v>0</v>
      </c>
      <c r="Y60" s="127">
        <v>865</v>
      </c>
    </row>
    <row r="61" spans="1:25" x14ac:dyDescent="0.25">
      <c r="A61" s="125" t="s">
        <v>256</v>
      </c>
      <c r="B61" s="142" t="s">
        <v>172</v>
      </c>
      <c r="C61" s="268">
        <v>270</v>
      </c>
      <c r="D61" s="131">
        <v>2293</v>
      </c>
      <c r="E61" s="268">
        <v>2481</v>
      </c>
      <c r="F61" s="131">
        <v>2623</v>
      </c>
      <c r="G61" s="268">
        <v>2603</v>
      </c>
      <c r="H61" s="131">
        <v>2580</v>
      </c>
      <c r="I61" s="268">
        <v>2704</v>
      </c>
      <c r="J61" s="131">
        <v>2660</v>
      </c>
      <c r="K61" s="268">
        <v>2615</v>
      </c>
      <c r="L61" s="135">
        <v>198</v>
      </c>
      <c r="M61" s="127">
        <v>21027</v>
      </c>
      <c r="N61" s="140"/>
      <c r="O61" s="264">
        <v>440</v>
      </c>
      <c r="P61" s="131">
        <v>1116</v>
      </c>
      <c r="Q61" s="132">
        <v>1228</v>
      </c>
      <c r="R61" s="131">
        <v>1218</v>
      </c>
      <c r="S61" s="132">
        <v>1222</v>
      </c>
      <c r="T61" s="131">
        <v>1379</v>
      </c>
      <c r="U61" s="132">
        <v>1290</v>
      </c>
      <c r="V61" s="131">
        <v>1360</v>
      </c>
      <c r="W61" s="132">
        <v>1367</v>
      </c>
      <c r="X61" s="126">
        <v>76</v>
      </c>
      <c r="Y61" s="127">
        <v>10696</v>
      </c>
    </row>
    <row r="62" spans="1:25" x14ac:dyDescent="0.25">
      <c r="A62" s="125" t="s">
        <v>257</v>
      </c>
      <c r="B62" s="142" t="s">
        <v>166</v>
      </c>
      <c r="C62" s="268">
        <v>850</v>
      </c>
      <c r="D62" s="131">
        <v>7455</v>
      </c>
      <c r="E62" s="268">
        <v>7572</v>
      </c>
      <c r="F62" s="131">
        <v>8006</v>
      </c>
      <c r="G62" s="268">
        <v>8017</v>
      </c>
      <c r="H62" s="131">
        <v>7939</v>
      </c>
      <c r="I62" s="268">
        <v>7900</v>
      </c>
      <c r="J62" s="131">
        <v>7870</v>
      </c>
      <c r="K62" s="268">
        <v>7691</v>
      </c>
      <c r="L62" s="135">
        <v>554</v>
      </c>
      <c r="M62" s="127">
        <v>63854</v>
      </c>
      <c r="N62" s="140"/>
      <c r="O62" s="264">
        <v>86</v>
      </c>
      <c r="P62" s="131">
        <v>525</v>
      </c>
      <c r="Q62" s="132">
        <v>522</v>
      </c>
      <c r="R62" s="131">
        <v>556</v>
      </c>
      <c r="S62" s="132">
        <v>617</v>
      </c>
      <c r="T62" s="131">
        <v>613</v>
      </c>
      <c r="U62" s="132">
        <v>642</v>
      </c>
      <c r="V62" s="131">
        <v>624</v>
      </c>
      <c r="W62" s="132">
        <v>633</v>
      </c>
      <c r="X62" s="126">
        <v>8</v>
      </c>
      <c r="Y62" s="127">
        <v>4826</v>
      </c>
    </row>
    <row r="63" spans="1:25" x14ac:dyDescent="0.25">
      <c r="A63" s="125" t="s">
        <v>258</v>
      </c>
      <c r="B63" s="142" t="s">
        <v>167</v>
      </c>
      <c r="C63" s="268">
        <v>409</v>
      </c>
      <c r="D63" s="131">
        <v>1732</v>
      </c>
      <c r="E63" s="268">
        <v>1827</v>
      </c>
      <c r="F63" s="131">
        <v>1866</v>
      </c>
      <c r="G63" s="268">
        <v>1939</v>
      </c>
      <c r="H63" s="131">
        <v>1964</v>
      </c>
      <c r="I63" s="268">
        <v>1805</v>
      </c>
      <c r="J63" s="131">
        <v>1889</v>
      </c>
      <c r="K63" s="268">
        <v>1953</v>
      </c>
      <c r="L63" s="135">
        <v>161</v>
      </c>
      <c r="M63" s="127">
        <v>15545</v>
      </c>
      <c r="N63" s="140"/>
      <c r="O63" s="264">
        <v>33</v>
      </c>
      <c r="P63" s="131">
        <v>122</v>
      </c>
      <c r="Q63" s="132">
        <v>141</v>
      </c>
      <c r="R63" s="131">
        <v>164</v>
      </c>
      <c r="S63" s="132">
        <v>159</v>
      </c>
      <c r="T63" s="131">
        <v>154</v>
      </c>
      <c r="U63" s="132">
        <v>169</v>
      </c>
      <c r="V63" s="131">
        <v>172</v>
      </c>
      <c r="W63" s="132">
        <v>170</v>
      </c>
      <c r="X63" s="126">
        <v>0</v>
      </c>
      <c r="Y63" s="127">
        <v>1284</v>
      </c>
    </row>
    <row r="64" spans="1:25" x14ac:dyDescent="0.25">
      <c r="A64" s="125" t="s">
        <v>259</v>
      </c>
      <c r="B64" s="142" t="s">
        <v>187</v>
      </c>
      <c r="C64" s="268">
        <v>1573</v>
      </c>
      <c r="D64" s="131">
        <v>3945</v>
      </c>
      <c r="E64" s="268">
        <v>4050</v>
      </c>
      <c r="F64" s="131">
        <v>4382</v>
      </c>
      <c r="G64" s="268">
        <v>4367</v>
      </c>
      <c r="H64" s="131">
        <v>4448</v>
      </c>
      <c r="I64" s="268">
        <v>4586</v>
      </c>
      <c r="J64" s="131">
        <v>4644</v>
      </c>
      <c r="K64" s="268">
        <v>4473</v>
      </c>
      <c r="L64" s="135">
        <v>271</v>
      </c>
      <c r="M64" s="127">
        <v>36739</v>
      </c>
      <c r="N64" s="140"/>
      <c r="O64" s="264">
        <v>1566</v>
      </c>
      <c r="P64" s="131">
        <v>3829</v>
      </c>
      <c r="Q64" s="132">
        <v>3992</v>
      </c>
      <c r="R64" s="131">
        <v>4246</v>
      </c>
      <c r="S64" s="132">
        <v>4344</v>
      </c>
      <c r="T64" s="131">
        <v>4359</v>
      </c>
      <c r="U64" s="132">
        <v>4280</v>
      </c>
      <c r="V64" s="131">
        <v>4652</v>
      </c>
      <c r="W64" s="132">
        <v>4614</v>
      </c>
      <c r="X64" s="126">
        <v>155</v>
      </c>
      <c r="Y64" s="127">
        <v>36037</v>
      </c>
    </row>
    <row r="65" spans="1:25" x14ac:dyDescent="0.25">
      <c r="A65" s="125" t="s">
        <v>260</v>
      </c>
      <c r="B65" s="142" t="s">
        <v>168</v>
      </c>
      <c r="C65" s="268">
        <v>744</v>
      </c>
      <c r="D65" s="131">
        <v>11045</v>
      </c>
      <c r="E65" s="268">
        <v>11455</v>
      </c>
      <c r="F65" s="131">
        <v>11583</v>
      </c>
      <c r="G65" s="268">
        <v>11237</v>
      </c>
      <c r="H65" s="131">
        <v>11467</v>
      </c>
      <c r="I65" s="268">
        <v>11282</v>
      </c>
      <c r="J65" s="131">
        <v>11480</v>
      </c>
      <c r="K65" s="268">
        <v>11218</v>
      </c>
      <c r="L65" s="135">
        <v>909</v>
      </c>
      <c r="M65" s="127">
        <v>92420</v>
      </c>
      <c r="N65" s="140"/>
      <c r="O65" s="264">
        <v>48</v>
      </c>
      <c r="P65" s="131">
        <v>426</v>
      </c>
      <c r="Q65" s="132">
        <v>459</v>
      </c>
      <c r="R65" s="131">
        <v>493</v>
      </c>
      <c r="S65" s="132">
        <v>595</v>
      </c>
      <c r="T65" s="131">
        <v>611</v>
      </c>
      <c r="U65" s="132">
        <v>659</v>
      </c>
      <c r="V65" s="131">
        <v>625</v>
      </c>
      <c r="W65" s="132">
        <v>744</v>
      </c>
      <c r="X65" s="126">
        <v>6</v>
      </c>
      <c r="Y65" s="127">
        <v>4666</v>
      </c>
    </row>
    <row r="66" spans="1:25" x14ac:dyDescent="0.25">
      <c r="A66" s="125" t="s">
        <v>261</v>
      </c>
      <c r="B66" s="142" t="s">
        <v>149</v>
      </c>
      <c r="C66" s="268">
        <v>273</v>
      </c>
      <c r="D66" s="131">
        <v>1651</v>
      </c>
      <c r="E66" s="268">
        <v>1780</v>
      </c>
      <c r="F66" s="131">
        <v>1825</v>
      </c>
      <c r="G66" s="268">
        <v>1988</v>
      </c>
      <c r="H66" s="131">
        <v>1876</v>
      </c>
      <c r="I66" s="268">
        <v>1859</v>
      </c>
      <c r="J66" s="131">
        <v>1880</v>
      </c>
      <c r="K66" s="268">
        <v>1944</v>
      </c>
      <c r="L66" s="135">
        <v>237</v>
      </c>
      <c r="M66" s="127">
        <v>15313</v>
      </c>
      <c r="N66" s="140"/>
      <c r="O66" s="264">
        <v>22</v>
      </c>
      <c r="P66" s="131">
        <v>87</v>
      </c>
      <c r="Q66" s="132">
        <v>101</v>
      </c>
      <c r="R66" s="131">
        <v>118</v>
      </c>
      <c r="S66" s="132">
        <v>137</v>
      </c>
      <c r="T66" s="131">
        <v>122</v>
      </c>
      <c r="U66" s="132">
        <v>106</v>
      </c>
      <c r="V66" s="131">
        <v>158</v>
      </c>
      <c r="W66" s="132">
        <v>172</v>
      </c>
      <c r="X66" s="126">
        <v>16</v>
      </c>
      <c r="Y66" s="127">
        <v>1039</v>
      </c>
    </row>
    <row r="67" spans="1:25" x14ac:dyDescent="0.25">
      <c r="A67" s="125" t="s">
        <v>262</v>
      </c>
      <c r="B67" s="142" t="s">
        <v>155</v>
      </c>
      <c r="C67" s="268">
        <v>9504</v>
      </c>
      <c r="D67" s="131">
        <v>26892</v>
      </c>
      <c r="E67" s="268">
        <v>27713</v>
      </c>
      <c r="F67" s="131">
        <v>28096</v>
      </c>
      <c r="G67" s="268">
        <v>27393</v>
      </c>
      <c r="H67" s="131">
        <v>27578</v>
      </c>
      <c r="I67" s="268">
        <v>27070</v>
      </c>
      <c r="J67" s="131">
        <v>27091</v>
      </c>
      <c r="K67" s="268">
        <v>26573</v>
      </c>
      <c r="L67" s="135">
        <v>2479</v>
      </c>
      <c r="M67" s="127">
        <v>230389</v>
      </c>
      <c r="N67" s="140"/>
      <c r="O67" s="264">
        <v>1471</v>
      </c>
      <c r="P67" s="131">
        <v>7093</v>
      </c>
      <c r="Q67" s="132">
        <v>7458</v>
      </c>
      <c r="R67" s="131">
        <v>7489</v>
      </c>
      <c r="S67" s="132">
        <v>8134</v>
      </c>
      <c r="T67" s="131">
        <v>8050</v>
      </c>
      <c r="U67" s="132">
        <v>7846</v>
      </c>
      <c r="V67" s="131">
        <v>8015</v>
      </c>
      <c r="W67" s="132">
        <v>8113</v>
      </c>
      <c r="X67" s="126">
        <v>280</v>
      </c>
      <c r="Y67" s="127">
        <v>63949</v>
      </c>
    </row>
    <row r="68" spans="1:25" x14ac:dyDescent="0.25">
      <c r="A68" s="125" t="s">
        <v>263</v>
      </c>
      <c r="B68" s="142" t="s">
        <v>130</v>
      </c>
      <c r="C68" s="268">
        <v>924</v>
      </c>
      <c r="D68" s="131">
        <v>10089</v>
      </c>
      <c r="E68" s="268">
        <v>10230</v>
      </c>
      <c r="F68" s="131">
        <v>10674</v>
      </c>
      <c r="G68" s="268">
        <v>10515</v>
      </c>
      <c r="H68" s="131">
        <v>10413</v>
      </c>
      <c r="I68" s="268">
        <v>10319</v>
      </c>
      <c r="J68" s="131">
        <v>10564</v>
      </c>
      <c r="K68" s="268">
        <v>10293</v>
      </c>
      <c r="L68" s="135">
        <v>765</v>
      </c>
      <c r="M68" s="127">
        <v>84786</v>
      </c>
      <c r="N68" s="140"/>
      <c r="O68" s="264">
        <v>69</v>
      </c>
      <c r="P68" s="131">
        <v>538</v>
      </c>
      <c r="Q68" s="132">
        <v>552</v>
      </c>
      <c r="R68" s="131">
        <v>627</v>
      </c>
      <c r="S68" s="132">
        <v>730</v>
      </c>
      <c r="T68" s="131">
        <v>807</v>
      </c>
      <c r="U68" s="132">
        <v>794</v>
      </c>
      <c r="V68" s="131">
        <v>903</v>
      </c>
      <c r="W68" s="132">
        <v>905</v>
      </c>
      <c r="X68" s="126">
        <v>44</v>
      </c>
      <c r="Y68" s="127">
        <v>5969</v>
      </c>
    </row>
    <row r="69" spans="1:25" x14ac:dyDescent="0.25">
      <c r="A69" s="125" t="s">
        <v>264</v>
      </c>
      <c r="B69" s="142" t="s">
        <v>140</v>
      </c>
      <c r="C69" s="268">
        <v>348</v>
      </c>
      <c r="D69" s="131">
        <v>2225</v>
      </c>
      <c r="E69" s="132">
        <v>2265</v>
      </c>
      <c r="F69" s="131">
        <v>2428</v>
      </c>
      <c r="G69" s="264">
        <v>2437</v>
      </c>
      <c r="H69" s="131">
        <v>2492</v>
      </c>
      <c r="I69" s="132">
        <v>2513</v>
      </c>
      <c r="J69" s="131">
        <v>2483</v>
      </c>
      <c r="K69" s="266">
        <v>2559</v>
      </c>
      <c r="L69" s="135">
        <v>223</v>
      </c>
      <c r="M69" s="127">
        <v>19973</v>
      </c>
      <c r="N69" s="140"/>
      <c r="O69" s="264">
        <v>125</v>
      </c>
      <c r="P69" s="131">
        <v>540</v>
      </c>
      <c r="Q69" s="132">
        <v>560</v>
      </c>
      <c r="R69" s="131">
        <v>592</v>
      </c>
      <c r="S69" s="264">
        <v>643</v>
      </c>
      <c r="T69" s="131">
        <v>716</v>
      </c>
      <c r="U69" s="132">
        <v>693</v>
      </c>
      <c r="V69" s="131">
        <v>684</v>
      </c>
      <c r="W69" s="266">
        <v>771</v>
      </c>
      <c r="X69" s="126">
        <v>6</v>
      </c>
      <c r="Y69" s="127">
        <v>5330</v>
      </c>
    </row>
    <row r="70" spans="1:25" x14ac:dyDescent="0.25">
      <c r="A70" s="125" t="s">
        <v>265</v>
      </c>
      <c r="B70" s="142" t="s">
        <v>156</v>
      </c>
      <c r="C70" s="268">
        <v>4557</v>
      </c>
      <c r="D70" s="131">
        <v>15865</v>
      </c>
      <c r="E70" s="268">
        <v>16545</v>
      </c>
      <c r="F70" s="131">
        <v>16796</v>
      </c>
      <c r="G70" s="268">
        <v>17176</v>
      </c>
      <c r="H70" s="131">
        <v>17053</v>
      </c>
      <c r="I70" s="268">
        <v>16726</v>
      </c>
      <c r="J70" s="131">
        <v>16973</v>
      </c>
      <c r="K70" s="268">
        <v>16593</v>
      </c>
      <c r="L70" s="135">
        <v>1359</v>
      </c>
      <c r="M70" s="127">
        <v>139643</v>
      </c>
      <c r="N70" s="140"/>
      <c r="O70" s="264">
        <v>658</v>
      </c>
      <c r="P70" s="131">
        <v>2340</v>
      </c>
      <c r="Q70" s="132">
        <v>2337</v>
      </c>
      <c r="R70" s="131">
        <v>2301</v>
      </c>
      <c r="S70" s="132">
        <v>2645</v>
      </c>
      <c r="T70" s="131">
        <v>2619</v>
      </c>
      <c r="U70" s="132">
        <v>2710</v>
      </c>
      <c r="V70" s="131">
        <v>2755</v>
      </c>
      <c r="W70" s="132">
        <v>2798</v>
      </c>
      <c r="X70" s="126">
        <v>52</v>
      </c>
      <c r="Y70" s="127">
        <v>21215</v>
      </c>
    </row>
    <row r="71" spans="1:25" x14ac:dyDescent="0.25">
      <c r="A71" s="125" t="s">
        <v>266</v>
      </c>
      <c r="B71" s="142" t="s">
        <v>144</v>
      </c>
      <c r="C71" s="268">
        <v>252</v>
      </c>
      <c r="D71" s="131">
        <v>5952</v>
      </c>
      <c r="E71" s="268">
        <v>6069</v>
      </c>
      <c r="F71" s="131">
        <v>6385</v>
      </c>
      <c r="G71" s="268">
        <v>6228</v>
      </c>
      <c r="H71" s="131">
        <v>6550</v>
      </c>
      <c r="I71" s="268">
        <v>6252</v>
      </c>
      <c r="J71" s="131">
        <v>6363</v>
      </c>
      <c r="K71" s="268">
        <v>6274</v>
      </c>
      <c r="L71" s="135">
        <v>463</v>
      </c>
      <c r="M71" s="127">
        <v>50788</v>
      </c>
      <c r="N71" s="140"/>
      <c r="O71" s="264">
        <v>130</v>
      </c>
      <c r="P71" s="131">
        <v>788</v>
      </c>
      <c r="Q71" s="132">
        <v>762</v>
      </c>
      <c r="R71" s="131">
        <v>842</v>
      </c>
      <c r="S71" s="132">
        <v>889</v>
      </c>
      <c r="T71" s="131">
        <v>934</v>
      </c>
      <c r="U71" s="132">
        <v>905</v>
      </c>
      <c r="V71" s="131">
        <v>972</v>
      </c>
      <c r="W71" s="132">
        <v>1043</v>
      </c>
      <c r="X71" s="126">
        <v>15</v>
      </c>
      <c r="Y71" s="127">
        <v>7280</v>
      </c>
    </row>
    <row r="72" spans="1:25" x14ac:dyDescent="0.25">
      <c r="A72" s="125" t="s">
        <v>267</v>
      </c>
      <c r="B72" s="142" t="s">
        <v>347</v>
      </c>
      <c r="C72" s="268">
        <v>629</v>
      </c>
      <c r="D72" s="131">
        <v>5011</v>
      </c>
      <c r="E72" s="268">
        <v>5172</v>
      </c>
      <c r="F72" s="131">
        <v>5488</v>
      </c>
      <c r="G72" s="268">
        <v>5429</v>
      </c>
      <c r="H72" s="131">
        <v>5660</v>
      </c>
      <c r="I72" s="268">
        <v>5787</v>
      </c>
      <c r="J72" s="131">
        <v>5583</v>
      </c>
      <c r="K72" s="268">
        <v>5426</v>
      </c>
      <c r="L72" s="135">
        <v>351</v>
      </c>
      <c r="M72" s="127">
        <v>44536</v>
      </c>
      <c r="N72" s="140"/>
      <c r="O72" s="264">
        <v>259</v>
      </c>
      <c r="P72" s="131">
        <v>1672</v>
      </c>
      <c r="Q72" s="132">
        <v>1580</v>
      </c>
      <c r="R72" s="131">
        <v>1700</v>
      </c>
      <c r="S72" s="132">
        <v>1812</v>
      </c>
      <c r="T72" s="131">
        <v>1753</v>
      </c>
      <c r="U72" s="132">
        <v>1829</v>
      </c>
      <c r="V72" s="131">
        <v>1840</v>
      </c>
      <c r="W72" s="132">
        <v>1798</v>
      </c>
      <c r="X72" s="126">
        <v>39</v>
      </c>
      <c r="Y72" s="127">
        <v>14282</v>
      </c>
    </row>
    <row r="73" spans="1:25" x14ac:dyDescent="0.25">
      <c r="A73" s="125" t="s">
        <v>268</v>
      </c>
      <c r="B73" s="142" t="s">
        <v>196</v>
      </c>
      <c r="C73" s="268">
        <v>389</v>
      </c>
      <c r="D73" s="131">
        <v>1816</v>
      </c>
      <c r="E73" s="268">
        <v>1850</v>
      </c>
      <c r="F73" s="131">
        <v>2058</v>
      </c>
      <c r="G73" s="268">
        <v>2005</v>
      </c>
      <c r="H73" s="131">
        <v>1990</v>
      </c>
      <c r="I73" s="268">
        <v>2081</v>
      </c>
      <c r="J73" s="131">
        <v>1975</v>
      </c>
      <c r="K73" s="268">
        <v>2136</v>
      </c>
      <c r="L73" s="135">
        <v>87</v>
      </c>
      <c r="M73" s="127">
        <v>16387</v>
      </c>
      <c r="N73" s="140"/>
      <c r="O73" s="264">
        <v>77</v>
      </c>
      <c r="P73" s="131">
        <v>275</v>
      </c>
      <c r="Q73" s="132">
        <v>262</v>
      </c>
      <c r="R73" s="131">
        <v>259</v>
      </c>
      <c r="S73" s="132">
        <v>316</v>
      </c>
      <c r="T73" s="131">
        <v>329</v>
      </c>
      <c r="U73" s="132">
        <v>340</v>
      </c>
      <c r="V73" s="131">
        <v>322</v>
      </c>
      <c r="W73" s="132">
        <v>377</v>
      </c>
      <c r="X73" s="126">
        <v>8</v>
      </c>
      <c r="Y73" s="127">
        <v>2565</v>
      </c>
    </row>
    <row r="74" spans="1:25" x14ac:dyDescent="0.25">
      <c r="A74" s="125" t="s">
        <v>269</v>
      </c>
      <c r="B74" s="142" t="s">
        <v>346</v>
      </c>
      <c r="C74" s="268">
        <v>554</v>
      </c>
      <c r="D74" s="131">
        <v>4347</v>
      </c>
      <c r="E74" s="268">
        <v>4665</v>
      </c>
      <c r="F74" s="131">
        <v>4889</v>
      </c>
      <c r="G74" s="268">
        <v>4833</v>
      </c>
      <c r="H74" s="131">
        <v>4915</v>
      </c>
      <c r="I74" s="268">
        <v>5051</v>
      </c>
      <c r="J74" s="131">
        <v>5006</v>
      </c>
      <c r="K74" s="268">
        <v>4905</v>
      </c>
      <c r="L74" s="135">
        <v>354</v>
      </c>
      <c r="M74" s="127">
        <v>39519</v>
      </c>
      <c r="N74" s="140"/>
      <c r="O74" s="264">
        <v>100</v>
      </c>
      <c r="P74" s="131">
        <v>405</v>
      </c>
      <c r="Q74" s="132">
        <v>441</v>
      </c>
      <c r="R74" s="131">
        <v>455</v>
      </c>
      <c r="S74" s="132">
        <v>510</v>
      </c>
      <c r="T74" s="131">
        <v>534</v>
      </c>
      <c r="U74" s="132">
        <v>528</v>
      </c>
      <c r="V74" s="131">
        <v>525</v>
      </c>
      <c r="W74" s="132">
        <v>594</v>
      </c>
      <c r="X74" s="126">
        <v>4</v>
      </c>
      <c r="Y74" s="127">
        <v>4096</v>
      </c>
    </row>
    <row r="75" spans="1:25" x14ac:dyDescent="0.25">
      <c r="A75" s="125" t="s">
        <v>270</v>
      </c>
      <c r="B75" s="142" t="s">
        <v>189</v>
      </c>
      <c r="C75" s="268">
        <v>727</v>
      </c>
      <c r="D75" s="131">
        <v>12157</v>
      </c>
      <c r="E75" s="268">
        <v>12378</v>
      </c>
      <c r="F75" s="131">
        <v>12517</v>
      </c>
      <c r="G75" s="268">
        <v>12405</v>
      </c>
      <c r="H75" s="131">
        <v>12673</v>
      </c>
      <c r="I75" s="268">
        <v>12579</v>
      </c>
      <c r="J75" s="131">
        <v>12593</v>
      </c>
      <c r="K75" s="268">
        <v>12294</v>
      </c>
      <c r="L75" s="135">
        <v>869</v>
      </c>
      <c r="M75" s="127">
        <v>101192</v>
      </c>
      <c r="N75" s="140"/>
      <c r="O75" s="264">
        <v>43</v>
      </c>
      <c r="P75" s="131">
        <v>492</v>
      </c>
      <c r="Q75" s="132">
        <v>525</v>
      </c>
      <c r="R75" s="131">
        <v>529</v>
      </c>
      <c r="S75" s="132">
        <v>742</v>
      </c>
      <c r="T75" s="131">
        <v>770</v>
      </c>
      <c r="U75" s="132">
        <v>788</v>
      </c>
      <c r="V75" s="131">
        <v>827</v>
      </c>
      <c r="W75" s="132">
        <v>885</v>
      </c>
      <c r="X75" s="126">
        <v>16</v>
      </c>
      <c r="Y75" s="127">
        <v>5617</v>
      </c>
    </row>
    <row r="76" spans="1:25" x14ac:dyDescent="0.25">
      <c r="A76" s="125" t="s">
        <v>271</v>
      </c>
      <c r="B76" s="144" t="s">
        <v>190</v>
      </c>
      <c r="C76" s="268">
        <v>484</v>
      </c>
      <c r="D76" s="131">
        <v>8342</v>
      </c>
      <c r="E76" s="268">
        <v>8390</v>
      </c>
      <c r="F76" s="131">
        <v>8835</v>
      </c>
      <c r="G76" s="268">
        <v>8454</v>
      </c>
      <c r="H76" s="131">
        <v>8705</v>
      </c>
      <c r="I76" s="268">
        <v>8426</v>
      </c>
      <c r="J76" s="131">
        <v>8389</v>
      </c>
      <c r="K76" s="268">
        <v>8197</v>
      </c>
      <c r="L76" s="135">
        <v>693</v>
      </c>
      <c r="M76" s="127">
        <v>68915</v>
      </c>
      <c r="N76" s="140"/>
      <c r="O76" s="264">
        <v>5</v>
      </c>
      <c r="P76" s="131">
        <v>317</v>
      </c>
      <c r="Q76" s="132">
        <v>337</v>
      </c>
      <c r="R76" s="131">
        <v>346</v>
      </c>
      <c r="S76" s="132">
        <v>827</v>
      </c>
      <c r="T76" s="131">
        <v>818</v>
      </c>
      <c r="U76" s="132">
        <v>837</v>
      </c>
      <c r="V76" s="131">
        <v>891</v>
      </c>
      <c r="W76" s="132">
        <v>991</v>
      </c>
      <c r="X76" s="126">
        <v>28</v>
      </c>
      <c r="Y76" s="127">
        <v>5397</v>
      </c>
    </row>
    <row r="77" spans="1:25" x14ac:dyDescent="0.25">
      <c r="A77" s="125" t="s">
        <v>272</v>
      </c>
      <c r="B77" s="142" t="s">
        <v>161</v>
      </c>
      <c r="C77" s="268">
        <v>2865</v>
      </c>
      <c r="D77" s="131">
        <v>21467</v>
      </c>
      <c r="E77" s="268">
        <v>21066</v>
      </c>
      <c r="F77" s="131">
        <v>21515</v>
      </c>
      <c r="G77" s="268">
        <v>20687</v>
      </c>
      <c r="H77" s="131">
        <v>20506</v>
      </c>
      <c r="I77" s="268">
        <v>20306</v>
      </c>
      <c r="J77" s="131">
        <v>19637</v>
      </c>
      <c r="K77" s="268">
        <v>18979</v>
      </c>
      <c r="L77" s="135">
        <v>1356</v>
      </c>
      <c r="M77" s="127">
        <v>168384</v>
      </c>
      <c r="N77" s="140"/>
      <c r="O77" s="264">
        <v>386</v>
      </c>
      <c r="P77" s="131">
        <v>3826</v>
      </c>
      <c r="Q77" s="132">
        <v>3950</v>
      </c>
      <c r="R77" s="131">
        <v>4059</v>
      </c>
      <c r="S77" s="132">
        <v>4544</v>
      </c>
      <c r="T77" s="131">
        <v>4672</v>
      </c>
      <c r="U77" s="132">
        <v>4711</v>
      </c>
      <c r="V77" s="131">
        <v>4748</v>
      </c>
      <c r="W77" s="132">
        <v>4848</v>
      </c>
      <c r="X77" s="126">
        <v>97</v>
      </c>
      <c r="Y77" s="127">
        <v>35841</v>
      </c>
    </row>
    <row r="78" spans="1:25" x14ac:dyDescent="0.25">
      <c r="A78" s="125" t="s">
        <v>273</v>
      </c>
      <c r="B78" s="142" t="s">
        <v>345</v>
      </c>
      <c r="C78" s="268">
        <v>239</v>
      </c>
      <c r="D78" s="131">
        <v>2323</v>
      </c>
      <c r="E78" s="268">
        <v>2462</v>
      </c>
      <c r="F78" s="131">
        <v>2523</v>
      </c>
      <c r="G78" s="268">
        <v>2587</v>
      </c>
      <c r="H78" s="131">
        <v>2649</v>
      </c>
      <c r="I78" s="268">
        <v>2612</v>
      </c>
      <c r="J78" s="131">
        <v>2658</v>
      </c>
      <c r="K78" s="268">
        <v>2747</v>
      </c>
      <c r="L78" s="135">
        <v>193</v>
      </c>
      <c r="M78" s="127">
        <v>20993</v>
      </c>
      <c r="N78" s="140"/>
      <c r="O78" s="264">
        <v>22</v>
      </c>
      <c r="P78" s="131">
        <v>132</v>
      </c>
      <c r="Q78" s="132">
        <v>140</v>
      </c>
      <c r="R78" s="131">
        <v>158</v>
      </c>
      <c r="S78" s="132">
        <v>163</v>
      </c>
      <c r="T78" s="131">
        <v>168</v>
      </c>
      <c r="U78" s="132">
        <v>206</v>
      </c>
      <c r="V78" s="131">
        <v>184</v>
      </c>
      <c r="W78" s="132">
        <v>197</v>
      </c>
      <c r="X78" s="126">
        <v>0</v>
      </c>
      <c r="Y78" s="127">
        <v>1370</v>
      </c>
    </row>
    <row r="79" spans="1:25" x14ac:dyDescent="0.25">
      <c r="A79" s="125" t="s">
        <v>274</v>
      </c>
      <c r="B79" s="142" t="s">
        <v>344</v>
      </c>
      <c r="C79" s="268">
        <v>800</v>
      </c>
      <c r="D79" s="131">
        <v>5192</v>
      </c>
      <c r="E79" s="268">
        <v>5238</v>
      </c>
      <c r="F79" s="131">
        <v>5618</v>
      </c>
      <c r="G79" s="268">
        <v>5601</v>
      </c>
      <c r="H79" s="131">
        <v>5588</v>
      </c>
      <c r="I79" s="268">
        <v>5507</v>
      </c>
      <c r="J79" s="131">
        <v>5552</v>
      </c>
      <c r="K79" s="268">
        <v>5486</v>
      </c>
      <c r="L79" s="135">
        <v>503</v>
      </c>
      <c r="M79" s="127">
        <v>45085</v>
      </c>
      <c r="N79" s="140"/>
      <c r="O79" s="264">
        <v>95</v>
      </c>
      <c r="P79" s="131">
        <v>383</v>
      </c>
      <c r="Q79" s="132">
        <v>411</v>
      </c>
      <c r="R79" s="131">
        <v>428</v>
      </c>
      <c r="S79" s="132">
        <v>480</v>
      </c>
      <c r="T79" s="131">
        <v>514</v>
      </c>
      <c r="U79" s="132">
        <v>533</v>
      </c>
      <c r="V79" s="131">
        <v>546</v>
      </c>
      <c r="W79" s="132">
        <v>585</v>
      </c>
      <c r="X79" s="126">
        <v>0</v>
      </c>
      <c r="Y79" s="127">
        <v>3975</v>
      </c>
    </row>
    <row r="80" spans="1:25" x14ac:dyDescent="0.25">
      <c r="A80" s="125" t="s">
        <v>275</v>
      </c>
      <c r="B80" s="142" t="s">
        <v>173</v>
      </c>
      <c r="C80" s="268">
        <v>872</v>
      </c>
      <c r="D80" s="131">
        <v>5667</v>
      </c>
      <c r="E80" s="268">
        <v>5715</v>
      </c>
      <c r="F80" s="131">
        <v>5929</v>
      </c>
      <c r="G80" s="268">
        <v>5834</v>
      </c>
      <c r="H80" s="131">
        <v>5971</v>
      </c>
      <c r="I80" s="268">
        <v>5970</v>
      </c>
      <c r="J80" s="131">
        <v>6030</v>
      </c>
      <c r="K80" s="268">
        <v>5952</v>
      </c>
      <c r="L80" s="135">
        <v>396</v>
      </c>
      <c r="M80" s="127">
        <v>48336</v>
      </c>
      <c r="N80" s="140"/>
      <c r="O80" s="264">
        <v>112</v>
      </c>
      <c r="P80" s="131">
        <v>930</v>
      </c>
      <c r="Q80" s="132">
        <v>1041</v>
      </c>
      <c r="R80" s="131">
        <v>1000</v>
      </c>
      <c r="S80" s="132">
        <v>1107</v>
      </c>
      <c r="T80" s="131">
        <v>1130</v>
      </c>
      <c r="U80" s="132">
        <v>1163</v>
      </c>
      <c r="V80" s="131">
        <v>1170</v>
      </c>
      <c r="W80" s="132">
        <v>1267</v>
      </c>
      <c r="X80" s="126">
        <v>36</v>
      </c>
      <c r="Y80" s="127">
        <v>8956</v>
      </c>
    </row>
    <row r="81" spans="1:25" x14ac:dyDescent="0.25">
      <c r="A81" s="125" t="s">
        <v>276</v>
      </c>
      <c r="B81" s="142" t="s">
        <v>154</v>
      </c>
      <c r="C81" s="268">
        <v>148</v>
      </c>
      <c r="D81" s="131">
        <v>4350</v>
      </c>
      <c r="E81" s="268">
        <v>4350</v>
      </c>
      <c r="F81" s="131">
        <v>4455</v>
      </c>
      <c r="G81" s="268">
        <v>4580</v>
      </c>
      <c r="H81" s="131">
        <v>4808</v>
      </c>
      <c r="I81" s="268">
        <v>4578</v>
      </c>
      <c r="J81" s="131">
        <v>4644</v>
      </c>
      <c r="K81" s="268">
        <v>4625</v>
      </c>
      <c r="L81" s="135">
        <v>415</v>
      </c>
      <c r="M81" s="127">
        <v>36953</v>
      </c>
      <c r="N81" s="140"/>
      <c r="O81" s="264">
        <v>76</v>
      </c>
      <c r="P81" s="131">
        <v>451</v>
      </c>
      <c r="Q81" s="132">
        <v>504</v>
      </c>
      <c r="R81" s="131">
        <v>443</v>
      </c>
      <c r="S81" s="132">
        <v>525</v>
      </c>
      <c r="T81" s="131">
        <v>504</v>
      </c>
      <c r="U81" s="132">
        <v>562</v>
      </c>
      <c r="V81" s="131">
        <v>518</v>
      </c>
      <c r="W81" s="132">
        <v>572</v>
      </c>
      <c r="X81" s="126">
        <v>9</v>
      </c>
      <c r="Y81" s="127">
        <v>4164</v>
      </c>
    </row>
    <row r="82" spans="1:25" x14ac:dyDescent="0.25">
      <c r="A82" s="125" t="s">
        <v>277</v>
      </c>
      <c r="B82" s="142" t="s">
        <v>343</v>
      </c>
      <c r="C82" s="268">
        <v>181</v>
      </c>
      <c r="D82" s="131">
        <v>9027</v>
      </c>
      <c r="E82" s="268">
        <v>9218</v>
      </c>
      <c r="F82" s="131">
        <v>9381</v>
      </c>
      <c r="G82" s="268">
        <v>9215</v>
      </c>
      <c r="H82" s="131">
        <v>9495</v>
      </c>
      <c r="I82" s="268">
        <v>9094</v>
      </c>
      <c r="J82" s="131">
        <v>8995</v>
      </c>
      <c r="K82" s="268">
        <v>8670</v>
      </c>
      <c r="L82" s="135">
        <v>464</v>
      </c>
      <c r="M82" s="127">
        <v>73740</v>
      </c>
      <c r="N82" s="140"/>
      <c r="O82" s="264">
        <v>80</v>
      </c>
      <c r="P82" s="131">
        <v>1350</v>
      </c>
      <c r="Q82" s="132">
        <v>1319</v>
      </c>
      <c r="R82" s="131">
        <v>1394</v>
      </c>
      <c r="S82" s="132">
        <v>1406</v>
      </c>
      <c r="T82" s="131">
        <v>1400</v>
      </c>
      <c r="U82" s="132">
        <v>1471</v>
      </c>
      <c r="V82" s="131">
        <v>1542</v>
      </c>
      <c r="W82" s="132">
        <v>1661</v>
      </c>
      <c r="X82" s="126">
        <v>51</v>
      </c>
      <c r="Y82" s="127">
        <v>11674</v>
      </c>
    </row>
    <row r="83" spans="1:25" x14ac:dyDescent="0.25">
      <c r="A83" s="125" t="s">
        <v>278</v>
      </c>
      <c r="B83" s="142" t="s">
        <v>47</v>
      </c>
      <c r="C83" s="268">
        <v>573</v>
      </c>
      <c r="D83" s="131">
        <v>16831</v>
      </c>
      <c r="E83" s="268">
        <v>16118</v>
      </c>
      <c r="F83" s="131">
        <v>15820</v>
      </c>
      <c r="G83" s="268">
        <v>15440</v>
      </c>
      <c r="H83" s="131">
        <v>15677</v>
      </c>
      <c r="I83" s="268">
        <v>15536</v>
      </c>
      <c r="J83" s="131">
        <v>15399</v>
      </c>
      <c r="K83" s="268">
        <v>15160</v>
      </c>
      <c r="L83" s="135">
        <v>726</v>
      </c>
      <c r="M83" s="127">
        <v>127280</v>
      </c>
      <c r="N83" s="140"/>
      <c r="O83" s="264">
        <v>600</v>
      </c>
      <c r="P83" s="131">
        <v>4053</v>
      </c>
      <c r="Q83" s="132">
        <v>4079</v>
      </c>
      <c r="R83" s="131">
        <v>4135</v>
      </c>
      <c r="S83" s="132">
        <v>5262</v>
      </c>
      <c r="T83" s="131">
        <v>5445</v>
      </c>
      <c r="U83" s="132">
        <v>5527</v>
      </c>
      <c r="V83" s="131">
        <v>5639</v>
      </c>
      <c r="W83" s="132">
        <v>5582</v>
      </c>
      <c r="X83" s="126">
        <v>120</v>
      </c>
      <c r="Y83" s="127">
        <v>40442</v>
      </c>
    </row>
    <row r="84" spans="1:25" x14ac:dyDescent="0.25">
      <c r="A84" s="125" t="s">
        <v>279</v>
      </c>
      <c r="B84" s="142" t="s">
        <v>342</v>
      </c>
      <c r="C84" s="268">
        <v>937</v>
      </c>
      <c r="D84" s="131">
        <v>13471</v>
      </c>
      <c r="E84" s="268">
        <v>14073</v>
      </c>
      <c r="F84" s="131">
        <v>14542</v>
      </c>
      <c r="G84" s="268">
        <v>14323</v>
      </c>
      <c r="H84" s="131">
        <v>14258</v>
      </c>
      <c r="I84" s="268">
        <v>14037</v>
      </c>
      <c r="J84" s="131">
        <v>13929</v>
      </c>
      <c r="K84" s="268">
        <v>13841</v>
      </c>
      <c r="L84" s="135">
        <v>777</v>
      </c>
      <c r="M84" s="127">
        <v>114188</v>
      </c>
      <c r="N84" s="140"/>
      <c r="O84" s="264">
        <v>150</v>
      </c>
      <c r="P84" s="131">
        <v>1308</v>
      </c>
      <c r="Q84" s="132">
        <v>1346</v>
      </c>
      <c r="R84" s="131">
        <v>1334</v>
      </c>
      <c r="S84" s="132">
        <v>1540</v>
      </c>
      <c r="T84" s="131">
        <v>1541</v>
      </c>
      <c r="U84" s="132">
        <v>1660</v>
      </c>
      <c r="V84" s="131">
        <v>1680</v>
      </c>
      <c r="W84" s="132">
        <v>1622</v>
      </c>
      <c r="X84" s="126">
        <v>43</v>
      </c>
      <c r="Y84" s="127">
        <v>12224</v>
      </c>
    </row>
    <row r="85" spans="1:25" x14ac:dyDescent="0.25">
      <c r="A85" s="125" t="s">
        <v>280</v>
      </c>
      <c r="B85" s="142" t="s">
        <v>341</v>
      </c>
      <c r="C85" s="268">
        <v>579</v>
      </c>
      <c r="D85" s="131">
        <v>19072</v>
      </c>
      <c r="E85" s="268">
        <v>19107</v>
      </c>
      <c r="F85" s="131">
        <v>19889</v>
      </c>
      <c r="G85" s="268">
        <v>19769</v>
      </c>
      <c r="H85" s="131">
        <v>19680</v>
      </c>
      <c r="I85" s="268">
        <v>19588</v>
      </c>
      <c r="J85" s="131">
        <v>19358</v>
      </c>
      <c r="K85" s="268">
        <v>19439</v>
      </c>
      <c r="L85" s="135">
        <v>860</v>
      </c>
      <c r="M85" s="127">
        <v>157341</v>
      </c>
      <c r="N85" s="140"/>
      <c r="O85" s="264">
        <v>122</v>
      </c>
      <c r="P85" s="131">
        <v>732</v>
      </c>
      <c r="Q85" s="132">
        <v>795</v>
      </c>
      <c r="R85" s="131">
        <v>794</v>
      </c>
      <c r="S85" s="132">
        <v>983</v>
      </c>
      <c r="T85" s="131">
        <v>1047</v>
      </c>
      <c r="U85" s="132">
        <v>1092</v>
      </c>
      <c r="V85" s="131">
        <v>1102</v>
      </c>
      <c r="W85" s="132">
        <v>1215</v>
      </c>
      <c r="X85" s="126">
        <v>20</v>
      </c>
      <c r="Y85" s="127">
        <v>7902</v>
      </c>
    </row>
    <row r="86" spans="1:25" x14ac:dyDescent="0.25">
      <c r="A86" s="125" t="s">
        <v>281</v>
      </c>
      <c r="B86" s="142" t="s">
        <v>199</v>
      </c>
      <c r="C86" s="268">
        <v>991</v>
      </c>
      <c r="D86" s="131">
        <v>18293</v>
      </c>
      <c r="E86" s="268">
        <v>18642</v>
      </c>
      <c r="F86" s="131">
        <v>18724</v>
      </c>
      <c r="G86" s="268">
        <v>18487</v>
      </c>
      <c r="H86" s="131">
        <v>18779</v>
      </c>
      <c r="I86" s="268">
        <v>18575</v>
      </c>
      <c r="J86" s="131">
        <v>17933</v>
      </c>
      <c r="K86" s="268">
        <v>17833</v>
      </c>
      <c r="L86" s="135">
        <v>717</v>
      </c>
      <c r="M86" s="127">
        <v>148974</v>
      </c>
      <c r="N86" s="140"/>
      <c r="O86" s="264">
        <v>161</v>
      </c>
      <c r="P86" s="131">
        <v>1370</v>
      </c>
      <c r="Q86" s="132">
        <v>1566</v>
      </c>
      <c r="R86" s="131">
        <v>1752</v>
      </c>
      <c r="S86" s="132">
        <v>2329</v>
      </c>
      <c r="T86" s="131">
        <v>2337</v>
      </c>
      <c r="U86" s="132">
        <v>2411</v>
      </c>
      <c r="V86" s="131">
        <v>2498</v>
      </c>
      <c r="W86" s="132">
        <v>2732</v>
      </c>
      <c r="X86" s="126">
        <v>54</v>
      </c>
      <c r="Y86" s="127">
        <v>17210</v>
      </c>
    </row>
    <row r="87" spans="1:25" x14ac:dyDescent="0.25">
      <c r="A87" s="125" t="s">
        <v>282</v>
      </c>
      <c r="B87" s="142" t="s">
        <v>181</v>
      </c>
      <c r="C87" s="268">
        <v>331</v>
      </c>
      <c r="D87" s="131">
        <v>3087</v>
      </c>
      <c r="E87" s="268">
        <v>3293</v>
      </c>
      <c r="F87" s="131">
        <v>3527</v>
      </c>
      <c r="G87" s="268">
        <v>3559</v>
      </c>
      <c r="H87" s="131">
        <v>3523</v>
      </c>
      <c r="I87" s="268">
        <v>3651</v>
      </c>
      <c r="J87" s="131">
        <v>3810</v>
      </c>
      <c r="K87" s="268">
        <v>3538</v>
      </c>
      <c r="L87" s="135">
        <v>251</v>
      </c>
      <c r="M87" s="127">
        <v>28570</v>
      </c>
      <c r="N87" s="140"/>
      <c r="O87" s="264">
        <v>131</v>
      </c>
      <c r="P87" s="131">
        <v>689</v>
      </c>
      <c r="Q87" s="132">
        <v>823</v>
      </c>
      <c r="R87" s="131">
        <v>759</v>
      </c>
      <c r="S87" s="132">
        <v>810</v>
      </c>
      <c r="T87" s="131">
        <v>873</v>
      </c>
      <c r="U87" s="132">
        <v>870</v>
      </c>
      <c r="V87" s="131">
        <v>892</v>
      </c>
      <c r="W87" s="132">
        <v>951</v>
      </c>
      <c r="X87" s="126">
        <v>32</v>
      </c>
      <c r="Y87" s="127">
        <v>6830</v>
      </c>
    </row>
    <row r="88" spans="1:25" x14ac:dyDescent="0.25">
      <c r="A88" s="125" t="s">
        <v>283</v>
      </c>
      <c r="B88" s="142" t="s">
        <v>131</v>
      </c>
      <c r="C88" s="268">
        <v>1024</v>
      </c>
      <c r="D88" s="131">
        <v>5304</v>
      </c>
      <c r="E88" s="268">
        <v>5696</v>
      </c>
      <c r="F88" s="131">
        <v>5974</v>
      </c>
      <c r="G88" s="268">
        <v>5918</v>
      </c>
      <c r="H88" s="131">
        <v>5930</v>
      </c>
      <c r="I88" s="268">
        <v>5605</v>
      </c>
      <c r="J88" s="131">
        <v>5816</v>
      </c>
      <c r="K88" s="268">
        <v>5810</v>
      </c>
      <c r="L88" s="135">
        <v>692</v>
      </c>
      <c r="M88" s="127">
        <v>47769</v>
      </c>
      <c r="N88" s="140"/>
      <c r="O88" s="264">
        <v>185</v>
      </c>
      <c r="P88" s="131">
        <v>923</v>
      </c>
      <c r="Q88" s="132">
        <v>865</v>
      </c>
      <c r="R88" s="131">
        <v>863</v>
      </c>
      <c r="S88" s="132">
        <v>1016</v>
      </c>
      <c r="T88" s="131">
        <v>1027</v>
      </c>
      <c r="U88" s="132">
        <v>1051</v>
      </c>
      <c r="V88" s="131">
        <v>1096</v>
      </c>
      <c r="W88" s="132">
        <v>1123</v>
      </c>
      <c r="X88" s="126">
        <v>29</v>
      </c>
      <c r="Y88" s="127">
        <v>8178</v>
      </c>
    </row>
    <row r="89" spans="1:25" x14ac:dyDescent="0.25">
      <c r="A89" s="125" t="s">
        <v>284</v>
      </c>
      <c r="B89" s="142" t="s">
        <v>197</v>
      </c>
      <c r="C89" s="268">
        <v>338</v>
      </c>
      <c r="D89" s="131">
        <v>3271</v>
      </c>
      <c r="E89" s="268">
        <v>3472</v>
      </c>
      <c r="F89" s="131">
        <v>3656</v>
      </c>
      <c r="G89" s="268">
        <v>3749</v>
      </c>
      <c r="H89" s="131">
        <v>3706</v>
      </c>
      <c r="I89" s="268">
        <v>3794</v>
      </c>
      <c r="J89" s="131">
        <v>3801</v>
      </c>
      <c r="K89" s="268">
        <v>3689</v>
      </c>
      <c r="L89" s="135">
        <v>209</v>
      </c>
      <c r="M89" s="127">
        <v>29685</v>
      </c>
      <c r="N89" s="140"/>
      <c r="O89" s="264">
        <v>141</v>
      </c>
      <c r="P89" s="131">
        <v>625</v>
      </c>
      <c r="Q89" s="132">
        <v>617</v>
      </c>
      <c r="R89" s="131">
        <v>593</v>
      </c>
      <c r="S89" s="132">
        <v>670</v>
      </c>
      <c r="T89" s="131">
        <v>696</v>
      </c>
      <c r="U89" s="132">
        <v>743</v>
      </c>
      <c r="V89" s="131">
        <v>738</v>
      </c>
      <c r="W89" s="132">
        <v>718</v>
      </c>
      <c r="X89" s="126">
        <v>17</v>
      </c>
      <c r="Y89" s="127">
        <v>5558</v>
      </c>
    </row>
    <row r="90" spans="1:25" x14ac:dyDescent="0.25">
      <c r="A90" s="125" t="s">
        <v>285</v>
      </c>
      <c r="B90" s="142" t="s">
        <v>198</v>
      </c>
      <c r="C90" s="268">
        <v>363</v>
      </c>
      <c r="D90" s="131">
        <v>2583</v>
      </c>
      <c r="E90" s="268">
        <v>2706</v>
      </c>
      <c r="F90" s="131">
        <v>2955</v>
      </c>
      <c r="G90" s="268">
        <v>2953</v>
      </c>
      <c r="H90" s="131">
        <v>3015</v>
      </c>
      <c r="I90" s="268">
        <v>3017</v>
      </c>
      <c r="J90" s="131">
        <v>3020</v>
      </c>
      <c r="K90" s="268">
        <v>3039</v>
      </c>
      <c r="L90" s="135">
        <v>240</v>
      </c>
      <c r="M90" s="127">
        <v>23891</v>
      </c>
      <c r="N90" s="140"/>
      <c r="O90" s="264">
        <v>48</v>
      </c>
      <c r="P90" s="131">
        <v>313</v>
      </c>
      <c r="Q90" s="132">
        <v>322</v>
      </c>
      <c r="R90" s="131">
        <v>348</v>
      </c>
      <c r="S90" s="132">
        <v>384</v>
      </c>
      <c r="T90" s="131">
        <v>383</v>
      </c>
      <c r="U90" s="132">
        <v>404</v>
      </c>
      <c r="V90" s="131">
        <v>455</v>
      </c>
      <c r="W90" s="132">
        <v>470</v>
      </c>
      <c r="X90" s="126">
        <v>1</v>
      </c>
      <c r="Y90" s="127">
        <v>3128</v>
      </c>
    </row>
    <row r="91" spans="1:25" x14ac:dyDescent="0.25">
      <c r="A91" s="125" t="s">
        <v>286</v>
      </c>
      <c r="B91" s="142" t="s">
        <v>175</v>
      </c>
      <c r="C91" s="268">
        <v>728</v>
      </c>
      <c r="D91" s="131">
        <v>10528</v>
      </c>
      <c r="E91" s="268">
        <v>10717</v>
      </c>
      <c r="F91" s="131">
        <v>11149</v>
      </c>
      <c r="G91" s="268">
        <v>11180</v>
      </c>
      <c r="H91" s="131">
        <v>11180</v>
      </c>
      <c r="I91" s="268">
        <v>11151</v>
      </c>
      <c r="J91" s="131">
        <v>11153</v>
      </c>
      <c r="K91" s="268">
        <v>11113</v>
      </c>
      <c r="L91" s="135">
        <v>550</v>
      </c>
      <c r="M91" s="127">
        <v>89449</v>
      </c>
      <c r="N91" s="140"/>
      <c r="O91" s="264">
        <v>32</v>
      </c>
      <c r="P91" s="131">
        <v>643</v>
      </c>
      <c r="Q91" s="132">
        <v>649</v>
      </c>
      <c r="R91" s="131">
        <v>641</v>
      </c>
      <c r="S91" s="132">
        <v>943</v>
      </c>
      <c r="T91" s="131">
        <v>954</v>
      </c>
      <c r="U91" s="132">
        <v>953</v>
      </c>
      <c r="V91" s="131">
        <v>1001</v>
      </c>
      <c r="W91" s="132">
        <v>1015</v>
      </c>
      <c r="X91" s="126">
        <v>44</v>
      </c>
      <c r="Y91" s="127">
        <v>6875</v>
      </c>
    </row>
    <row r="92" spans="1:25" x14ac:dyDescent="0.25">
      <c r="A92" s="125" t="s">
        <v>287</v>
      </c>
      <c r="B92" s="142" t="s">
        <v>128</v>
      </c>
      <c r="C92" s="268">
        <v>206</v>
      </c>
      <c r="D92" s="131">
        <v>6218</v>
      </c>
      <c r="E92" s="268">
        <v>6356</v>
      </c>
      <c r="F92" s="131">
        <v>6516</v>
      </c>
      <c r="G92" s="268">
        <v>6452</v>
      </c>
      <c r="H92" s="131">
        <v>6496</v>
      </c>
      <c r="I92" s="268">
        <v>6551</v>
      </c>
      <c r="J92" s="131">
        <v>6473</v>
      </c>
      <c r="K92" s="268">
        <v>6319</v>
      </c>
      <c r="L92" s="135">
        <v>399</v>
      </c>
      <c r="M92" s="127">
        <v>51986</v>
      </c>
      <c r="N92" s="140"/>
      <c r="O92" s="264">
        <v>72</v>
      </c>
      <c r="P92" s="131">
        <v>714</v>
      </c>
      <c r="Q92" s="132">
        <v>735</v>
      </c>
      <c r="R92" s="131">
        <v>722</v>
      </c>
      <c r="S92" s="132">
        <v>797</v>
      </c>
      <c r="T92" s="131">
        <v>820</v>
      </c>
      <c r="U92" s="132">
        <v>850</v>
      </c>
      <c r="V92" s="131">
        <v>890</v>
      </c>
      <c r="W92" s="132">
        <v>871</v>
      </c>
      <c r="X92" s="126">
        <v>20</v>
      </c>
      <c r="Y92" s="127">
        <v>6491</v>
      </c>
    </row>
    <row r="93" spans="1:25" x14ac:dyDescent="0.25">
      <c r="A93" s="125" t="s">
        <v>288</v>
      </c>
      <c r="B93" s="142" t="s">
        <v>174</v>
      </c>
      <c r="C93" s="268">
        <v>727</v>
      </c>
      <c r="D93" s="131">
        <v>3491</v>
      </c>
      <c r="E93" s="268">
        <v>3753</v>
      </c>
      <c r="F93" s="131">
        <v>3981</v>
      </c>
      <c r="G93" s="268">
        <v>4040</v>
      </c>
      <c r="H93" s="131">
        <v>4160</v>
      </c>
      <c r="I93" s="268">
        <v>4295</v>
      </c>
      <c r="J93" s="131">
        <v>4231</v>
      </c>
      <c r="K93" s="268">
        <v>4357</v>
      </c>
      <c r="L93" s="135">
        <v>286</v>
      </c>
      <c r="M93" s="127">
        <v>33321</v>
      </c>
      <c r="N93" s="140"/>
      <c r="O93" s="264">
        <v>484</v>
      </c>
      <c r="P93" s="131">
        <v>3780</v>
      </c>
      <c r="Q93" s="132">
        <v>3894</v>
      </c>
      <c r="R93" s="131">
        <v>4027</v>
      </c>
      <c r="S93" s="132">
        <v>4115</v>
      </c>
      <c r="T93" s="131">
        <v>4264</v>
      </c>
      <c r="U93" s="132">
        <v>4383</v>
      </c>
      <c r="V93" s="131">
        <v>4468</v>
      </c>
      <c r="W93" s="132">
        <v>4435</v>
      </c>
      <c r="X93" s="126">
        <v>135</v>
      </c>
      <c r="Y93" s="127">
        <v>33985</v>
      </c>
    </row>
    <row r="94" spans="1:25" x14ac:dyDescent="0.25">
      <c r="A94" s="125" t="s">
        <v>289</v>
      </c>
      <c r="B94" s="142" t="s">
        <v>182</v>
      </c>
      <c r="C94" s="268">
        <v>211</v>
      </c>
      <c r="D94" s="131">
        <v>3993</v>
      </c>
      <c r="E94" s="268">
        <v>4161</v>
      </c>
      <c r="F94" s="131">
        <v>4356</v>
      </c>
      <c r="G94" s="268">
        <v>4346</v>
      </c>
      <c r="H94" s="131">
        <v>4478</v>
      </c>
      <c r="I94" s="268">
        <v>4465</v>
      </c>
      <c r="J94" s="131">
        <v>4420</v>
      </c>
      <c r="K94" s="268">
        <v>4297</v>
      </c>
      <c r="L94" s="135">
        <v>384</v>
      </c>
      <c r="M94" s="127">
        <v>35111</v>
      </c>
      <c r="N94" s="140"/>
      <c r="O94" s="264">
        <v>107</v>
      </c>
      <c r="P94" s="131">
        <v>496</v>
      </c>
      <c r="Q94" s="132">
        <v>552</v>
      </c>
      <c r="R94" s="131">
        <v>539</v>
      </c>
      <c r="S94" s="132">
        <v>604</v>
      </c>
      <c r="T94" s="131">
        <v>575</v>
      </c>
      <c r="U94" s="132">
        <v>606</v>
      </c>
      <c r="V94" s="131">
        <v>638</v>
      </c>
      <c r="W94" s="132">
        <v>671</v>
      </c>
      <c r="X94" s="126">
        <v>21</v>
      </c>
      <c r="Y94" s="127">
        <v>4809</v>
      </c>
    </row>
    <row r="95" spans="1:25" x14ac:dyDescent="0.25">
      <c r="A95" s="125" t="s">
        <v>290</v>
      </c>
      <c r="B95" s="142" t="s">
        <v>340</v>
      </c>
      <c r="C95" s="268">
        <v>265</v>
      </c>
      <c r="D95" s="131">
        <v>3380</v>
      </c>
      <c r="E95" s="268">
        <v>3546</v>
      </c>
      <c r="F95" s="131">
        <v>3725</v>
      </c>
      <c r="G95" s="268">
        <v>3742</v>
      </c>
      <c r="H95" s="131">
        <v>3662</v>
      </c>
      <c r="I95" s="268">
        <v>3781</v>
      </c>
      <c r="J95" s="131">
        <v>3697</v>
      </c>
      <c r="K95" s="268">
        <v>3686</v>
      </c>
      <c r="L95" s="135">
        <v>219</v>
      </c>
      <c r="M95" s="127">
        <v>29703</v>
      </c>
      <c r="N95" s="140"/>
      <c r="O95" s="264">
        <v>53</v>
      </c>
      <c r="P95" s="131">
        <v>185</v>
      </c>
      <c r="Q95" s="132">
        <v>190</v>
      </c>
      <c r="R95" s="131">
        <v>179</v>
      </c>
      <c r="S95" s="132">
        <v>211</v>
      </c>
      <c r="T95" s="131">
        <v>213</v>
      </c>
      <c r="U95" s="132">
        <v>260</v>
      </c>
      <c r="V95" s="131">
        <v>225</v>
      </c>
      <c r="W95" s="132">
        <v>276</v>
      </c>
      <c r="X95" s="126">
        <v>43</v>
      </c>
      <c r="Y95" s="127">
        <v>1835</v>
      </c>
    </row>
    <row r="96" spans="1:25" x14ac:dyDescent="0.25">
      <c r="A96" s="125" t="s">
        <v>291</v>
      </c>
      <c r="B96" s="142" t="s">
        <v>169</v>
      </c>
      <c r="C96" s="268">
        <v>548</v>
      </c>
      <c r="D96" s="131">
        <v>3378</v>
      </c>
      <c r="E96" s="268">
        <v>3625</v>
      </c>
      <c r="F96" s="131">
        <v>3531</v>
      </c>
      <c r="G96" s="268">
        <v>3631</v>
      </c>
      <c r="H96" s="131">
        <v>3709</v>
      </c>
      <c r="I96" s="268">
        <v>3883</v>
      </c>
      <c r="J96" s="131">
        <v>3816</v>
      </c>
      <c r="K96" s="268">
        <v>3847</v>
      </c>
      <c r="L96" s="135">
        <v>399</v>
      </c>
      <c r="M96" s="127">
        <v>30367</v>
      </c>
      <c r="N96" s="140"/>
      <c r="O96" s="264">
        <v>73</v>
      </c>
      <c r="P96" s="131">
        <v>264</v>
      </c>
      <c r="Q96" s="132">
        <v>235</v>
      </c>
      <c r="R96" s="131">
        <v>279</v>
      </c>
      <c r="S96" s="132">
        <v>339</v>
      </c>
      <c r="T96" s="131">
        <v>335</v>
      </c>
      <c r="U96" s="132">
        <v>352</v>
      </c>
      <c r="V96" s="131">
        <v>369</v>
      </c>
      <c r="W96" s="132">
        <v>387</v>
      </c>
      <c r="X96" s="126">
        <v>24</v>
      </c>
      <c r="Y96" s="127">
        <v>2657</v>
      </c>
    </row>
    <row r="97" spans="1:25" x14ac:dyDescent="0.25">
      <c r="A97" s="125" t="s">
        <v>292</v>
      </c>
      <c r="B97" s="142" t="s">
        <v>150</v>
      </c>
      <c r="C97" s="268">
        <v>368</v>
      </c>
      <c r="D97" s="131">
        <v>3290</v>
      </c>
      <c r="E97" s="268">
        <v>3492</v>
      </c>
      <c r="F97" s="131">
        <v>3560</v>
      </c>
      <c r="G97" s="268">
        <v>3523</v>
      </c>
      <c r="H97" s="131">
        <v>3645</v>
      </c>
      <c r="I97" s="268">
        <v>3724</v>
      </c>
      <c r="J97" s="131">
        <v>3745</v>
      </c>
      <c r="K97" s="268">
        <v>3713</v>
      </c>
      <c r="L97" s="135">
        <v>241</v>
      </c>
      <c r="M97" s="127">
        <v>29301</v>
      </c>
      <c r="N97" s="140"/>
      <c r="O97" s="264">
        <v>31</v>
      </c>
      <c r="P97" s="131">
        <v>229</v>
      </c>
      <c r="Q97" s="132">
        <v>309</v>
      </c>
      <c r="R97" s="131">
        <v>309</v>
      </c>
      <c r="S97" s="132">
        <v>302</v>
      </c>
      <c r="T97" s="131">
        <v>334</v>
      </c>
      <c r="U97" s="132">
        <v>362</v>
      </c>
      <c r="V97" s="131">
        <v>371</v>
      </c>
      <c r="W97" s="132">
        <v>352</v>
      </c>
      <c r="X97" s="126">
        <v>18</v>
      </c>
      <c r="Y97" s="127">
        <v>2617</v>
      </c>
    </row>
    <row r="98" spans="1:25" x14ac:dyDescent="0.25">
      <c r="A98" s="125" t="s">
        <v>293</v>
      </c>
      <c r="B98" s="142" t="s">
        <v>134</v>
      </c>
      <c r="C98" s="268">
        <v>182</v>
      </c>
      <c r="D98" s="131">
        <v>1460</v>
      </c>
      <c r="E98" s="268">
        <v>1508</v>
      </c>
      <c r="F98" s="131">
        <v>1557</v>
      </c>
      <c r="G98" s="268">
        <v>1571</v>
      </c>
      <c r="H98" s="131">
        <v>1604</v>
      </c>
      <c r="I98" s="268">
        <v>1534</v>
      </c>
      <c r="J98" s="131">
        <v>1507</v>
      </c>
      <c r="K98" s="268">
        <v>1598</v>
      </c>
      <c r="L98" s="135">
        <v>124</v>
      </c>
      <c r="M98" s="127">
        <v>12645</v>
      </c>
      <c r="N98" s="140"/>
      <c r="O98" s="264">
        <v>37</v>
      </c>
      <c r="P98" s="131">
        <v>137</v>
      </c>
      <c r="Q98" s="132">
        <v>136</v>
      </c>
      <c r="R98" s="131">
        <v>122</v>
      </c>
      <c r="S98" s="132">
        <v>183</v>
      </c>
      <c r="T98" s="131">
        <v>169</v>
      </c>
      <c r="U98" s="132">
        <v>211</v>
      </c>
      <c r="V98" s="131">
        <v>209</v>
      </c>
      <c r="W98" s="132">
        <v>229</v>
      </c>
      <c r="X98" s="126">
        <v>0</v>
      </c>
      <c r="Y98" s="127">
        <v>1433</v>
      </c>
    </row>
    <row r="99" spans="1:25" x14ac:dyDescent="0.25">
      <c r="A99" s="125" t="s">
        <v>294</v>
      </c>
      <c r="B99" s="142" t="s">
        <v>200</v>
      </c>
      <c r="C99" s="268">
        <v>728</v>
      </c>
      <c r="D99" s="131">
        <v>18192</v>
      </c>
      <c r="E99" s="268">
        <v>18020</v>
      </c>
      <c r="F99" s="131">
        <v>18276</v>
      </c>
      <c r="G99" s="268">
        <v>18050</v>
      </c>
      <c r="H99" s="131">
        <v>18223</v>
      </c>
      <c r="I99" s="268">
        <v>17603</v>
      </c>
      <c r="J99" s="131">
        <v>17683</v>
      </c>
      <c r="K99" s="268">
        <v>17190</v>
      </c>
      <c r="L99" s="135">
        <v>802</v>
      </c>
      <c r="M99" s="127">
        <v>144767</v>
      </c>
      <c r="N99" s="140"/>
      <c r="O99" s="264">
        <v>51</v>
      </c>
      <c r="P99" s="131">
        <v>813</v>
      </c>
      <c r="Q99" s="132">
        <v>796</v>
      </c>
      <c r="R99" s="131">
        <v>892</v>
      </c>
      <c r="S99" s="132">
        <v>1147</v>
      </c>
      <c r="T99" s="131">
        <v>1155</v>
      </c>
      <c r="U99" s="132">
        <v>1161</v>
      </c>
      <c r="V99" s="131">
        <v>1275</v>
      </c>
      <c r="W99" s="132">
        <v>1282</v>
      </c>
      <c r="X99" s="126">
        <v>41</v>
      </c>
      <c r="Y99" s="127">
        <v>8613</v>
      </c>
    </row>
    <row r="100" spans="1:25" x14ac:dyDescent="0.25">
      <c r="A100" s="125" t="s">
        <v>295</v>
      </c>
      <c r="B100" s="142" t="s">
        <v>339</v>
      </c>
      <c r="C100" s="268">
        <v>770</v>
      </c>
      <c r="D100" s="131">
        <v>19930</v>
      </c>
      <c r="E100" s="268">
        <v>19250</v>
      </c>
      <c r="F100" s="131">
        <v>19244</v>
      </c>
      <c r="G100" s="268">
        <v>18372</v>
      </c>
      <c r="H100" s="131">
        <v>18336</v>
      </c>
      <c r="I100" s="268">
        <v>17450</v>
      </c>
      <c r="J100" s="131">
        <v>17208</v>
      </c>
      <c r="K100" s="268">
        <v>16872</v>
      </c>
      <c r="L100" s="135">
        <v>677</v>
      </c>
      <c r="M100" s="127">
        <v>148109</v>
      </c>
      <c r="N100" s="140"/>
      <c r="O100" s="264">
        <v>300</v>
      </c>
      <c r="P100" s="131">
        <v>1901</v>
      </c>
      <c r="Q100" s="132">
        <v>1934</v>
      </c>
      <c r="R100" s="131">
        <v>2021</v>
      </c>
      <c r="S100" s="132">
        <v>2652</v>
      </c>
      <c r="T100" s="131">
        <v>2729</v>
      </c>
      <c r="U100" s="132">
        <v>2789</v>
      </c>
      <c r="V100" s="131">
        <v>2852</v>
      </c>
      <c r="W100" s="132">
        <v>2912</v>
      </c>
      <c r="X100" s="126">
        <v>46</v>
      </c>
      <c r="Y100" s="127">
        <v>20136</v>
      </c>
    </row>
    <row r="101" spans="1:25" x14ac:dyDescent="0.25">
      <c r="A101" s="125" t="s">
        <v>296</v>
      </c>
      <c r="B101" s="142" t="s">
        <v>147</v>
      </c>
      <c r="C101" s="268">
        <v>1230</v>
      </c>
      <c r="D101" s="131">
        <v>24982</v>
      </c>
      <c r="E101" s="268">
        <v>24827</v>
      </c>
      <c r="F101" s="131">
        <v>24716</v>
      </c>
      <c r="G101" s="268">
        <v>23734</v>
      </c>
      <c r="H101" s="131">
        <v>23502</v>
      </c>
      <c r="I101" s="268">
        <v>22928</v>
      </c>
      <c r="J101" s="131">
        <v>22313</v>
      </c>
      <c r="K101" s="268">
        <v>21646</v>
      </c>
      <c r="L101" s="135">
        <v>948</v>
      </c>
      <c r="M101" s="127">
        <v>190826</v>
      </c>
      <c r="N101" s="140"/>
      <c r="O101" s="264">
        <v>106</v>
      </c>
      <c r="P101" s="131">
        <v>986</v>
      </c>
      <c r="Q101" s="132">
        <v>957</v>
      </c>
      <c r="R101" s="131">
        <v>1003</v>
      </c>
      <c r="S101" s="132">
        <v>1626</v>
      </c>
      <c r="T101" s="131">
        <v>1615</v>
      </c>
      <c r="U101" s="132">
        <v>1572</v>
      </c>
      <c r="V101" s="131">
        <v>1659</v>
      </c>
      <c r="W101" s="132">
        <v>1689</v>
      </c>
      <c r="X101" s="126">
        <v>11</v>
      </c>
      <c r="Y101" s="127">
        <v>11224</v>
      </c>
    </row>
    <row r="102" spans="1:25" x14ac:dyDescent="0.25">
      <c r="A102" s="125" t="s">
        <v>297</v>
      </c>
      <c r="B102" s="142" t="s">
        <v>148</v>
      </c>
      <c r="C102" s="268">
        <v>1009</v>
      </c>
      <c r="D102" s="131">
        <v>18153</v>
      </c>
      <c r="E102" s="268">
        <v>17614</v>
      </c>
      <c r="F102" s="131">
        <v>17842</v>
      </c>
      <c r="G102" s="268">
        <v>17165</v>
      </c>
      <c r="H102" s="131">
        <v>16952</v>
      </c>
      <c r="I102" s="268">
        <v>16552</v>
      </c>
      <c r="J102" s="131">
        <v>16315</v>
      </c>
      <c r="K102" s="268">
        <v>15851</v>
      </c>
      <c r="L102" s="135">
        <v>850</v>
      </c>
      <c r="M102" s="127">
        <v>138303</v>
      </c>
      <c r="N102" s="140"/>
      <c r="O102" s="264">
        <v>131</v>
      </c>
      <c r="P102" s="131">
        <v>1115</v>
      </c>
      <c r="Q102" s="132">
        <v>1143</v>
      </c>
      <c r="R102" s="131">
        <v>1133</v>
      </c>
      <c r="S102" s="132">
        <v>1498</v>
      </c>
      <c r="T102" s="131">
        <v>1537</v>
      </c>
      <c r="U102" s="132">
        <v>1546</v>
      </c>
      <c r="V102" s="131">
        <v>1527</v>
      </c>
      <c r="W102" s="132">
        <v>1569</v>
      </c>
      <c r="X102" s="126">
        <v>15</v>
      </c>
      <c r="Y102" s="127">
        <v>11214</v>
      </c>
    </row>
    <row r="103" spans="1:25" x14ac:dyDescent="0.25">
      <c r="A103" s="134" t="s">
        <v>298</v>
      </c>
      <c r="B103" s="142" t="s">
        <v>201</v>
      </c>
      <c r="C103" s="268">
        <v>743</v>
      </c>
      <c r="D103" s="131">
        <v>18355</v>
      </c>
      <c r="E103" s="268">
        <v>18451</v>
      </c>
      <c r="F103" s="131">
        <v>18767</v>
      </c>
      <c r="G103" s="268">
        <v>18439</v>
      </c>
      <c r="H103" s="131">
        <v>18250</v>
      </c>
      <c r="I103" s="268">
        <v>17823</v>
      </c>
      <c r="J103" s="131">
        <v>17473</v>
      </c>
      <c r="K103" s="268">
        <v>17132</v>
      </c>
      <c r="L103" s="135">
        <v>775</v>
      </c>
      <c r="M103" s="127">
        <v>146208</v>
      </c>
      <c r="N103" s="140"/>
      <c r="O103" s="264">
        <v>89</v>
      </c>
      <c r="P103" s="131">
        <v>847</v>
      </c>
      <c r="Q103" s="132">
        <v>870</v>
      </c>
      <c r="R103" s="131">
        <v>870</v>
      </c>
      <c r="S103" s="132">
        <v>1231</v>
      </c>
      <c r="T103" s="131">
        <v>1199</v>
      </c>
      <c r="U103" s="132">
        <v>1292</v>
      </c>
      <c r="V103" s="131">
        <v>1279</v>
      </c>
      <c r="W103" s="132">
        <v>1267</v>
      </c>
      <c r="X103" s="126">
        <v>25</v>
      </c>
      <c r="Y103" s="127">
        <v>8969</v>
      </c>
    </row>
    <row r="104" spans="1:25" x14ac:dyDescent="0.25">
      <c r="A104" s="125" t="s">
        <v>299</v>
      </c>
      <c r="B104" s="142" t="s">
        <v>49</v>
      </c>
      <c r="C104" s="268">
        <v>921</v>
      </c>
      <c r="D104" s="131">
        <v>4693</v>
      </c>
      <c r="E104" s="132">
        <v>4879</v>
      </c>
      <c r="F104" s="131">
        <v>5074</v>
      </c>
      <c r="G104" s="264">
        <v>5107</v>
      </c>
      <c r="H104" s="131">
        <v>5164</v>
      </c>
      <c r="I104" s="132">
        <v>5492</v>
      </c>
      <c r="J104" s="131">
        <v>5483</v>
      </c>
      <c r="K104" s="266">
        <v>5805</v>
      </c>
      <c r="L104" s="135">
        <v>428</v>
      </c>
      <c r="M104" s="127">
        <v>43046</v>
      </c>
      <c r="N104" s="140"/>
      <c r="O104" s="264">
        <v>188</v>
      </c>
      <c r="P104" s="131">
        <v>618</v>
      </c>
      <c r="Q104" s="132">
        <v>665</v>
      </c>
      <c r="R104" s="131">
        <v>695</v>
      </c>
      <c r="S104" s="264">
        <v>815</v>
      </c>
      <c r="T104" s="131">
        <v>751</v>
      </c>
      <c r="U104" s="132">
        <v>784</v>
      </c>
      <c r="V104" s="131">
        <v>727</v>
      </c>
      <c r="W104" s="266">
        <v>747</v>
      </c>
      <c r="X104" s="135">
        <v>12</v>
      </c>
      <c r="Y104" s="127">
        <v>6002</v>
      </c>
    </row>
    <row r="105" spans="1:25" x14ac:dyDescent="0.25">
      <c r="A105" s="125" t="s">
        <v>300</v>
      </c>
      <c r="B105" s="142" t="s">
        <v>48</v>
      </c>
      <c r="C105" s="268">
        <v>1130</v>
      </c>
      <c r="D105" s="131">
        <v>3779</v>
      </c>
      <c r="E105" s="268">
        <v>3710</v>
      </c>
      <c r="F105" s="131">
        <v>3926</v>
      </c>
      <c r="G105" s="268">
        <v>3783</v>
      </c>
      <c r="H105" s="131">
        <v>4030</v>
      </c>
      <c r="I105" s="268">
        <v>4188</v>
      </c>
      <c r="J105" s="131">
        <v>4273</v>
      </c>
      <c r="K105" s="268">
        <v>4277</v>
      </c>
      <c r="L105" s="135">
        <v>300</v>
      </c>
      <c r="M105" s="127">
        <v>33396</v>
      </c>
      <c r="N105" s="140"/>
      <c r="O105" s="264">
        <v>120</v>
      </c>
      <c r="P105" s="131">
        <v>376</v>
      </c>
      <c r="Q105" s="132">
        <v>337</v>
      </c>
      <c r="R105" s="131">
        <v>371</v>
      </c>
      <c r="S105" s="132">
        <v>486</v>
      </c>
      <c r="T105" s="131">
        <v>498</v>
      </c>
      <c r="U105" s="132">
        <v>523</v>
      </c>
      <c r="V105" s="131">
        <v>561</v>
      </c>
      <c r="W105" s="132">
        <v>552</v>
      </c>
      <c r="X105" s="126">
        <v>0</v>
      </c>
      <c r="Y105" s="127">
        <v>3824</v>
      </c>
    </row>
    <row r="106" spans="1:25" x14ac:dyDescent="0.25">
      <c r="A106" s="125" t="s">
        <v>301</v>
      </c>
      <c r="B106" s="142" t="s">
        <v>34</v>
      </c>
      <c r="C106" s="268">
        <v>122</v>
      </c>
      <c r="D106" s="131">
        <v>4021</v>
      </c>
      <c r="E106" s="268">
        <v>4985</v>
      </c>
      <c r="F106" s="131">
        <v>5377</v>
      </c>
      <c r="G106" s="268">
        <v>5254</v>
      </c>
      <c r="H106" s="131">
        <v>5234</v>
      </c>
      <c r="I106" s="268">
        <v>5289</v>
      </c>
      <c r="J106" s="131">
        <v>5202</v>
      </c>
      <c r="K106" s="268">
        <v>5210</v>
      </c>
      <c r="L106" s="264">
        <v>465</v>
      </c>
      <c r="M106" s="127">
        <v>41159</v>
      </c>
      <c r="N106" s="140"/>
      <c r="O106" s="264">
        <v>20</v>
      </c>
      <c r="P106" s="131">
        <v>259</v>
      </c>
      <c r="Q106" s="132">
        <v>304</v>
      </c>
      <c r="R106" s="131">
        <v>263</v>
      </c>
      <c r="S106" s="132">
        <v>388</v>
      </c>
      <c r="T106" s="131">
        <v>395</v>
      </c>
      <c r="U106" s="132">
        <v>445</v>
      </c>
      <c r="V106" s="131">
        <v>405</v>
      </c>
      <c r="W106" s="132">
        <v>393</v>
      </c>
      <c r="X106" s="133">
        <v>5</v>
      </c>
      <c r="Y106" s="127">
        <v>2877</v>
      </c>
    </row>
    <row r="107" spans="1:25" x14ac:dyDescent="0.25">
      <c r="A107" s="125" t="s">
        <v>302</v>
      </c>
      <c r="B107" s="142" t="s">
        <v>30</v>
      </c>
      <c r="C107" s="268">
        <v>1567</v>
      </c>
      <c r="D107" s="131">
        <v>12467</v>
      </c>
      <c r="E107" s="268">
        <v>12750</v>
      </c>
      <c r="F107" s="131">
        <v>13208</v>
      </c>
      <c r="G107" s="268">
        <v>13064</v>
      </c>
      <c r="H107" s="131">
        <v>13108</v>
      </c>
      <c r="I107" s="268">
        <v>13301</v>
      </c>
      <c r="J107" s="131">
        <v>13892</v>
      </c>
      <c r="K107" s="268">
        <v>13708</v>
      </c>
      <c r="L107" s="135">
        <v>1184</v>
      </c>
      <c r="M107" s="127">
        <v>108249</v>
      </c>
      <c r="N107" s="140"/>
      <c r="O107" s="264">
        <v>15</v>
      </c>
      <c r="P107" s="131">
        <v>1133</v>
      </c>
      <c r="Q107" s="132">
        <v>1130</v>
      </c>
      <c r="R107" s="131">
        <v>1156</v>
      </c>
      <c r="S107" s="132">
        <v>1218</v>
      </c>
      <c r="T107" s="131">
        <v>1201</v>
      </c>
      <c r="U107" s="132">
        <v>1251</v>
      </c>
      <c r="V107" s="131">
        <v>1282</v>
      </c>
      <c r="W107" s="132">
        <v>1247</v>
      </c>
      <c r="X107" s="126">
        <v>16</v>
      </c>
      <c r="Y107" s="127">
        <v>9649</v>
      </c>
    </row>
    <row r="108" spans="1:25" x14ac:dyDescent="0.25">
      <c r="A108" s="136" t="s">
        <v>303</v>
      </c>
      <c r="B108" s="137" t="s">
        <v>202</v>
      </c>
      <c r="C108" s="270">
        <v>164</v>
      </c>
      <c r="D108" s="267">
        <v>4112</v>
      </c>
      <c r="E108" s="267">
        <v>5951</v>
      </c>
      <c r="F108" s="267">
        <v>6478</v>
      </c>
      <c r="G108" s="267">
        <v>7113</v>
      </c>
      <c r="H108" s="267">
        <v>7118</v>
      </c>
      <c r="I108" s="267">
        <v>7467</v>
      </c>
      <c r="J108" s="267">
        <v>7318</v>
      </c>
      <c r="K108" s="267">
        <v>7116</v>
      </c>
      <c r="L108" s="271">
        <v>210</v>
      </c>
      <c r="M108" s="139">
        <v>53047</v>
      </c>
      <c r="N108" s="140"/>
      <c r="O108" s="267">
        <v>149</v>
      </c>
      <c r="P108" s="267">
        <v>360</v>
      </c>
      <c r="Q108" s="267">
        <v>378</v>
      </c>
      <c r="R108" s="267">
        <v>368</v>
      </c>
      <c r="S108" s="267">
        <v>338</v>
      </c>
      <c r="T108" s="267">
        <v>342</v>
      </c>
      <c r="U108" s="267">
        <v>324</v>
      </c>
      <c r="V108" s="267">
        <v>305</v>
      </c>
      <c r="W108" s="267">
        <v>280</v>
      </c>
      <c r="X108" s="138">
        <v>0</v>
      </c>
      <c r="Y108" s="139">
        <v>2844</v>
      </c>
    </row>
  </sheetData>
  <mergeCells count="13">
    <mergeCell ref="A2:N2"/>
    <mergeCell ref="A3:N3"/>
    <mergeCell ref="A7:B7"/>
    <mergeCell ref="C5:M5"/>
    <mergeCell ref="O5:Y5"/>
    <mergeCell ref="O6:R6"/>
    <mergeCell ref="S6:W6"/>
    <mergeCell ref="X6:X7"/>
    <mergeCell ref="Y6:Y7"/>
    <mergeCell ref="M6:M7"/>
    <mergeCell ref="C6:F6"/>
    <mergeCell ref="G6:K6"/>
    <mergeCell ref="L6:L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selection activeCell="A4" sqref="A4"/>
    </sheetView>
  </sheetViews>
  <sheetFormatPr baseColWidth="10" defaultRowHeight="12.75" x14ac:dyDescent="0.2"/>
  <cols>
    <col min="1" max="1" width="17" style="34" customWidth="1"/>
    <col min="2" max="11" width="11.42578125" style="34"/>
    <col min="12" max="12" width="5" style="34" customWidth="1"/>
    <col min="13" max="13" width="16.85546875" style="34" bestFit="1" customWidth="1"/>
    <col min="14" max="16384" width="11.42578125" style="34"/>
  </cols>
  <sheetData>
    <row r="1" spans="1:20" x14ac:dyDescent="0.2">
      <c r="A1" s="17" t="s">
        <v>358</v>
      </c>
    </row>
    <row r="2" spans="1:20" x14ac:dyDescent="0.2">
      <c r="A2" s="272" t="s">
        <v>317</v>
      </c>
    </row>
    <row r="3" spans="1:20" x14ac:dyDescent="0.2">
      <c r="A3" s="35" t="s">
        <v>359</v>
      </c>
    </row>
    <row r="4" spans="1:20" x14ac:dyDescent="0.2">
      <c r="A4" s="273" t="s">
        <v>368</v>
      </c>
    </row>
    <row r="5" spans="1:20" x14ac:dyDescent="0.2">
      <c r="A5" s="36"/>
      <c r="B5" s="399">
        <v>2017</v>
      </c>
      <c r="C5" s="400"/>
      <c r="D5" s="400"/>
      <c r="E5" s="400"/>
      <c r="F5" s="400"/>
      <c r="G5" s="400"/>
      <c r="H5" s="400"/>
      <c r="I5" s="400"/>
      <c r="J5" s="400"/>
      <c r="K5" s="401"/>
      <c r="L5" s="36"/>
      <c r="M5" s="399">
        <v>2016</v>
      </c>
      <c r="N5" s="400"/>
      <c r="O5" s="400"/>
      <c r="P5" s="400"/>
      <c r="Q5" s="400"/>
      <c r="R5" s="401"/>
    </row>
    <row r="6" spans="1:20" ht="15" customHeight="1" x14ac:dyDescent="0.2">
      <c r="A6" s="37"/>
      <c r="B6" s="408" t="s">
        <v>360</v>
      </c>
      <c r="C6" s="409"/>
      <c r="D6" s="409"/>
      <c r="E6" s="409"/>
      <c r="F6" s="410"/>
      <c r="G6" s="402" t="s">
        <v>361</v>
      </c>
      <c r="H6" s="403"/>
      <c r="I6" s="403"/>
      <c r="J6" s="403"/>
      <c r="K6" s="404"/>
      <c r="L6" s="36"/>
      <c r="M6" s="405" t="s">
        <v>361</v>
      </c>
      <c r="N6" s="406"/>
      <c r="O6" s="406"/>
      <c r="P6" s="406"/>
      <c r="Q6" s="406"/>
      <c r="R6" s="407"/>
    </row>
    <row r="7" spans="1:20" ht="25.5" x14ac:dyDescent="0.2">
      <c r="A7" s="38" t="s">
        <v>17</v>
      </c>
      <c r="B7" s="39" t="s">
        <v>51</v>
      </c>
      <c r="C7" s="40" t="s">
        <v>52</v>
      </c>
      <c r="D7" s="149" t="s">
        <v>362</v>
      </c>
      <c r="E7" s="150" t="s">
        <v>53</v>
      </c>
      <c r="F7" s="148" t="s">
        <v>2</v>
      </c>
      <c r="G7" s="67" t="s">
        <v>51</v>
      </c>
      <c r="H7" s="68" t="s">
        <v>52</v>
      </c>
      <c r="I7" s="151" t="s">
        <v>362</v>
      </c>
      <c r="J7" s="151" t="s">
        <v>53</v>
      </c>
      <c r="K7" s="69" t="s">
        <v>2</v>
      </c>
      <c r="L7" s="36"/>
      <c r="M7" s="41" t="s">
        <v>17</v>
      </c>
      <c r="N7" s="42" t="s">
        <v>110</v>
      </c>
      <c r="O7" s="42" t="s">
        <v>111</v>
      </c>
      <c r="P7" s="151" t="s">
        <v>362</v>
      </c>
      <c r="Q7" s="42" t="s">
        <v>53</v>
      </c>
      <c r="R7" s="42" t="s">
        <v>2</v>
      </c>
    </row>
    <row r="8" spans="1:20" x14ac:dyDescent="0.2">
      <c r="A8" s="43" t="s">
        <v>19</v>
      </c>
      <c r="B8" s="44">
        <v>417</v>
      </c>
      <c r="C8" s="45">
        <v>1016</v>
      </c>
      <c r="D8" s="45">
        <v>1433</v>
      </c>
      <c r="E8" s="45">
        <v>1120</v>
      </c>
      <c r="F8" s="45">
        <v>2553</v>
      </c>
      <c r="G8" s="70">
        <v>13.421259790442297</v>
      </c>
      <c r="H8" s="71">
        <v>21.069535076621491</v>
      </c>
      <c r="I8" s="71">
        <v>18.072579907227539</v>
      </c>
      <c r="J8" s="71">
        <v>4.0834391137100097</v>
      </c>
      <c r="K8" s="72">
        <v>7.2206352348898388</v>
      </c>
      <c r="L8" s="36"/>
      <c r="M8" s="46" t="s">
        <v>19</v>
      </c>
      <c r="N8" s="47">
        <v>13.887844171898287</v>
      </c>
      <c r="O8" s="48">
        <v>20.964780610829564</v>
      </c>
      <c r="P8" s="48">
        <v>18.225141134185289</v>
      </c>
      <c r="Q8" s="48">
        <v>3.7228816052207012</v>
      </c>
      <c r="R8" s="49">
        <v>7.0028167442898175</v>
      </c>
      <c r="S8" s="50"/>
      <c r="T8" s="50"/>
    </row>
    <row r="9" spans="1:20" x14ac:dyDescent="0.2">
      <c r="A9" s="51" t="s">
        <v>38</v>
      </c>
      <c r="B9" s="52">
        <v>777</v>
      </c>
      <c r="C9" s="53">
        <v>583</v>
      </c>
      <c r="D9" s="53">
        <v>1360</v>
      </c>
      <c r="E9" s="53">
        <v>1964</v>
      </c>
      <c r="F9" s="53">
        <v>3324</v>
      </c>
      <c r="G9" s="73">
        <v>27.986367345882389</v>
      </c>
      <c r="H9" s="74">
        <v>30.682381839882328</v>
      </c>
      <c r="I9" s="74">
        <v>29.081795804382736</v>
      </c>
      <c r="J9" s="74">
        <v>10.561675150590212</v>
      </c>
      <c r="K9" s="75">
        <v>14.28325885183912</v>
      </c>
      <c r="L9" s="36"/>
      <c r="M9" s="55" t="s">
        <v>38</v>
      </c>
      <c r="N9" s="56">
        <v>24.064233518572991</v>
      </c>
      <c r="O9" s="57">
        <v>31.518930014130209</v>
      </c>
      <c r="P9" s="57">
        <v>27.020499086863975</v>
      </c>
      <c r="Q9" s="57">
        <v>10.895637554044264</v>
      </c>
      <c r="R9" s="58">
        <v>14.204878866627546</v>
      </c>
      <c r="S9" s="50"/>
      <c r="T9" s="50"/>
    </row>
    <row r="10" spans="1:20" x14ac:dyDescent="0.2">
      <c r="A10" s="51" t="s">
        <v>43</v>
      </c>
      <c r="B10" s="52">
        <v>269</v>
      </c>
      <c r="C10" s="53">
        <v>232</v>
      </c>
      <c r="D10" s="53">
        <v>501</v>
      </c>
      <c r="E10" s="53">
        <v>1010</v>
      </c>
      <c r="F10" s="53">
        <v>1511</v>
      </c>
      <c r="G10" s="73">
        <v>45.707679711276576</v>
      </c>
      <c r="H10" s="74">
        <v>48.220816311526669</v>
      </c>
      <c r="I10" s="74">
        <v>46.838076319995842</v>
      </c>
      <c r="J10" s="74">
        <v>8.4360996179165539</v>
      </c>
      <c r="K10" s="75">
        <v>11.585646373255635</v>
      </c>
      <c r="L10" s="36"/>
      <c r="M10" s="55" t="s">
        <v>43</v>
      </c>
      <c r="N10" s="56">
        <v>49.123238278283907</v>
      </c>
      <c r="O10" s="57">
        <v>46.197645430482254</v>
      </c>
      <c r="P10" s="57">
        <v>47.808617249967448</v>
      </c>
      <c r="Q10" s="57">
        <v>8.7481227377552422</v>
      </c>
      <c r="R10" s="58">
        <v>11.966824644549764</v>
      </c>
      <c r="S10" s="50"/>
      <c r="T10" s="50"/>
    </row>
    <row r="11" spans="1:20" x14ac:dyDescent="0.2">
      <c r="A11" s="51" t="s">
        <v>23</v>
      </c>
      <c r="B11" s="52">
        <v>677</v>
      </c>
      <c r="C11" s="53">
        <v>102</v>
      </c>
      <c r="D11" s="53">
        <v>779</v>
      </c>
      <c r="E11" s="53">
        <v>2380</v>
      </c>
      <c r="F11" s="53">
        <v>3159</v>
      </c>
      <c r="G11" s="73">
        <v>19.519945822941644</v>
      </c>
      <c r="H11" s="74">
        <v>23.219133598864104</v>
      </c>
      <c r="I11" s="74">
        <v>19.935815335261442</v>
      </c>
      <c r="J11" s="74">
        <v>7.8144341668302184</v>
      </c>
      <c r="K11" s="75">
        <v>9.192759864974974</v>
      </c>
      <c r="L11" s="36"/>
      <c r="M11" s="55" t="s">
        <v>23</v>
      </c>
      <c r="N11" s="56">
        <v>19.032450104986623</v>
      </c>
      <c r="O11" s="57">
        <v>20.199333459095769</v>
      </c>
      <c r="P11" s="57">
        <v>19.162094503458245</v>
      </c>
      <c r="Q11" s="57">
        <v>7.906842174907788</v>
      </c>
      <c r="R11" s="58">
        <v>9.2004194892435027</v>
      </c>
      <c r="S11" s="50"/>
      <c r="T11" s="50"/>
    </row>
    <row r="12" spans="1:20" x14ac:dyDescent="0.2">
      <c r="A12" s="51" t="s">
        <v>44</v>
      </c>
      <c r="B12" s="52">
        <v>262</v>
      </c>
      <c r="C12" s="53">
        <v>79</v>
      </c>
      <c r="D12" s="53">
        <v>341</v>
      </c>
      <c r="E12" s="53">
        <v>2335</v>
      </c>
      <c r="F12" s="53">
        <v>2676</v>
      </c>
      <c r="G12" s="73">
        <v>37.886641212368495</v>
      </c>
      <c r="H12" s="74">
        <v>37.005530366486127</v>
      </c>
      <c r="I12" s="74">
        <v>37.678799037473624</v>
      </c>
      <c r="J12" s="74">
        <v>16.701259170159943</v>
      </c>
      <c r="K12" s="75">
        <v>17.976622329705762</v>
      </c>
      <c r="L12" s="36"/>
      <c r="M12" s="55" t="s">
        <v>44</v>
      </c>
      <c r="N12" s="56">
        <v>31.118585257027405</v>
      </c>
      <c r="O12" s="57">
        <v>45.189695840596443</v>
      </c>
      <c r="P12" s="57">
        <v>34.360771218071697</v>
      </c>
      <c r="Q12" s="57">
        <v>16.006572625398611</v>
      </c>
      <c r="R12" s="58">
        <v>17.157406802898738</v>
      </c>
      <c r="S12" s="50"/>
      <c r="T12" s="50"/>
    </row>
    <row r="13" spans="1:20" x14ac:dyDescent="0.2">
      <c r="A13" s="51" t="s">
        <v>42</v>
      </c>
      <c r="B13" s="52">
        <v>127</v>
      </c>
      <c r="C13" s="53">
        <v>108</v>
      </c>
      <c r="D13" s="53">
        <v>235</v>
      </c>
      <c r="E13" s="53">
        <v>2042</v>
      </c>
      <c r="F13" s="53">
        <v>2277</v>
      </c>
      <c r="G13" s="73">
        <v>33.121496977737856</v>
      </c>
      <c r="H13" s="74">
        <v>18.708217057216796</v>
      </c>
      <c r="I13" s="74">
        <v>24.460739214483322</v>
      </c>
      <c r="J13" s="74">
        <v>16.77169263521494</v>
      </c>
      <c r="K13" s="75">
        <v>17.334043848964679</v>
      </c>
      <c r="L13" s="36"/>
      <c r="M13" s="55" t="s">
        <v>42</v>
      </c>
      <c r="N13" s="56">
        <v>32.309483928986808</v>
      </c>
      <c r="O13" s="57">
        <v>26.371685522249315</v>
      </c>
      <c r="P13" s="57">
        <v>28.828784473568419</v>
      </c>
      <c r="Q13" s="57">
        <v>16.247530822704075</v>
      </c>
      <c r="R13" s="58">
        <v>17.128850515841076</v>
      </c>
      <c r="S13" s="50"/>
      <c r="T13" s="50"/>
    </row>
    <row r="14" spans="1:20" x14ac:dyDescent="0.2">
      <c r="A14" s="51" t="s">
        <v>33</v>
      </c>
      <c r="B14" s="52">
        <v>101</v>
      </c>
      <c r="C14" s="53">
        <v>15</v>
      </c>
      <c r="D14" s="53">
        <v>116</v>
      </c>
      <c r="E14" s="53">
        <v>114</v>
      </c>
      <c r="F14" s="53">
        <v>230</v>
      </c>
      <c r="G14" s="73">
        <v>9.7882399645959381</v>
      </c>
      <c r="H14" s="74">
        <v>16.709174881091887</v>
      </c>
      <c r="I14" s="74">
        <v>10.342169715064049</v>
      </c>
      <c r="J14" s="74">
        <v>5.9580475334008129</v>
      </c>
      <c r="K14" s="75">
        <v>7.5782537067545297</v>
      </c>
      <c r="L14" s="36"/>
      <c r="M14" s="55" t="s">
        <v>33</v>
      </c>
      <c r="N14" s="56">
        <v>13.055040071237922</v>
      </c>
      <c r="O14" s="57">
        <v>15.685978771139306</v>
      </c>
      <c r="P14" s="57">
        <v>13.27330195996568</v>
      </c>
      <c r="Q14" s="57">
        <v>5.7462356882810877</v>
      </c>
      <c r="R14" s="58">
        <v>8.497146480659481</v>
      </c>
      <c r="S14" s="50"/>
      <c r="T14" s="50"/>
    </row>
    <row r="15" spans="1:20" x14ac:dyDescent="0.2">
      <c r="A15" s="51" t="s">
        <v>112</v>
      </c>
      <c r="B15" s="52">
        <v>1372</v>
      </c>
      <c r="C15" s="53">
        <v>891</v>
      </c>
      <c r="D15" s="53">
        <v>2263</v>
      </c>
      <c r="E15" s="53">
        <v>914</v>
      </c>
      <c r="F15" s="53">
        <v>3177</v>
      </c>
      <c r="G15" s="73">
        <v>8.6778199670877942</v>
      </c>
      <c r="H15" s="74">
        <v>12.021666379111883</v>
      </c>
      <c r="I15" s="74">
        <v>9.7450523004091814</v>
      </c>
      <c r="J15" s="74">
        <v>2.0619040714108419</v>
      </c>
      <c r="K15" s="75">
        <v>4.7031828275351595</v>
      </c>
      <c r="L15" s="36"/>
      <c r="M15" s="55" t="s">
        <v>112</v>
      </c>
      <c r="N15" s="56">
        <v>7.5813561687411406</v>
      </c>
      <c r="O15" s="57">
        <v>10.131155072953128</v>
      </c>
      <c r="P15" s="57">
        <v>8.3906285943021981</v>
      </c>
      <c r="Q15" s="57">
        <v>1.9474414097116823</v>
      </c>
      <c r="R15" s="58">
        <v>4.1675742394540043</v>
      </c>
      <c r="S15" s="50"/>
      <c r="T15" s="50"/>
    </row>
    <row r="16" spans="1:20" x14ac:dyDescent="0.2">
      <c r="A16" s="51" t="s">
        <v>45</v>
      </c>
      <c r="B16" s="52">
        <v>393</v>
      </c>
      <c r="C16" s="53">
        <v>65</v>
      </c>
      <c r="D16" s="53">
        <v>458</v>
      </c>
      <c r="E16" s="53">
        <v>1848</v>
      </c>
      <c r="F16" s="53">
        <v>2306</v>
      </c>
      <c r="G16" s="73">
        <v>29.680037334349286</v>
      </c>
      <c r="H16" s="74">
        <v>46.777950797268794</v>
      </c>
      <c r="I16" s="74">
        <v>31.30389586344759</v>
      </c>
      <c r="J16" s="74">
        <v>12.305296548007041</v>
      </c>
      <c r="K16" s="75">
        <v>13.991869425398946</v>
      </c>
      <c r="L16" s="36"/>
      <c r="M16" s="55" t="s">
        <v>45</v>
      </c>
      <c r="N16" s="56">
        <v>31.336827814732683</v>
      </c>
      <c r="O16" s="57">
        <v>58.525089899616979</v>
      </c>
      <c r="P16" s="57">
        <v>33.40816360666544</v>
      </c>
      <c r="Q16" s="57">
        <v>12.837925237503322</v>
      </c>
      <c r="R16" s="58">
        <v>14.715423179003245</v>
      </c>
      <c r="S16" s="50"/>
      <c r="T16" s="50"/>
    </row>
    <row r="17" spans="1:20" x14ac:dyDescent="0.2">
      <c r="A17" s="51" t="s">
        <v>29</v>
      </c>
      <c r="B17" s="52">
        <v>921</v>
      </c>
      <c r="C17" s="53">
        <v>176</v>
      </c>
      <c r="D17" s="53">
        <v>1097</v>
      </c>
      <c r="E17" s="53">
        <v>1742</v>
      </c>
      <c r="F17" s="53">
        <v>2839</v>
      </c>
      <c r="G17" s="73">
        <v>31.216547021324487</v>
      </c>
      <c r="H17" s="74">
        <v>37.563041670921372</v>
      </c>
      <c r="I17" s="74">
        <v>32.086306013695044</v>
      </c>
      <c r="J17" s="74">
        <v>4.801133839396563</v>
      </c>
      <c r="K17" s="75">
        <v>7.1507732607929073</v>
      </c>
      <c r="L17" s="36"/>
      <c r="M17" s="55" t="s">
        <v>29</v>
      </c>
      <c r="N17" s="56">
        <v>33.166801259892232</v>
      </c>
      <c r="O17" s="57">
        <v>44.145418709675241</v>
      </c>
      <c r="P17" s="57">
        <v>34.79942339781956</v>
      </c>
      <c r="Q17" s="57">
        <v>5.1798797104072634</v>
      </c>
      <c r="R17" s="58">
        <v>7.6934454112948956</v>
      </c>
      <c r="S17" s="50"/>
      <c r="T17" s="50"/>
    </row>
    <row r="18" spans="1:20" x14ac:dyDescent="0.2">
      <c r="A18" s="51" t="s">
        <v>49</v>
      </c>
      <c r="B18" s="52">
        <v>242</v>
      </c>
      <c r="C18" s="53">
        <v>66</v>
      </c>
      <c r="D18" s="53">
        <v>308</v>
      </c>
      <c r="E18" s="53">
        <v>801</v>
      </c>
      <c r="F18" s="53">
        <v>1109</v>
      </c>
      <c r="G18" s="73">
        <v>23.615815270943763</v>
      </c>
      <c r="H18" s="74">
        <v>27.416733540586293</v>
      </c>
      <c r="I18" s="74">
        <v>24.33886189958783</v>
      </c>
      <c r="J18" s="74">
        <v>20.394476062067628</v>
      </c>
      <c r="K18" s="75">
        <v>21.355671095705759</v>
      </c>
      <c r="L18" s="36"/>
      <c r="M18" s="55" t="s">
        <v>49</v>
      </c>
      <c r="N18" s="56">
        <v>23.361680090718504</v>
      </c>
      <c r="O18" s="57">
        <v>31.106492451786806</v>
      </c>
      <c r="P18" s="57">
        <v>24.907306678210954</v>
      </c>
      <c r="Q18" s="57">
        <v>20.639086155079333</v>
      </c>
      <c r="R18" s="58">
        <v>21.685852209431861</v>
      </c>
      <c r="S18" s="50"/>
      <c r="T18" s="50"/>
    </row>
    <row r="19" spans="1:20" x14ac:dyDescent="0.2">
      <c r="A19" s="51" t="s">
        <v>34</v>
      </c>
      <c r="B19" s="52"/>
      <c r="C19" s="53">
        <v>120</v>
      </c>
      <c r="D19" s="53">
        <v>120</v>
      </c>
      <c r="E19" s="53">
        <v>22</v>
      </c>
      <c r="F19" s="53">
        <v>142</v>
      </c>
      <c r="G19" s="73" t="s">
        <v>113</v>
      </c>
      <c r="H19" s="74">
        <v>2.0677318020102815</v>
      </c>
      <c r="I19" s="74">
        <v>2.0677318020102815</v>
      </c>
      <c r="J19" s="74">
        <v>3.266327003242246</v>
      </c>
      <c r="K19" s="75">
        <v>2.1923730121970046</v>
      </c>
      <c r="L19" s="36"/>
      <c r="M19" s="55" t="s">
        <v>34</v>
      </c>
      <c r="N19" s="56"/>
      <c r="O19" s="57">
        <v>1.9526281322193004</v>
      </c>
      <c r="P19" s="57">
        <v>1.9526281322193004</v>
      </c>
      <c r="Q19" s="57">
        <v>5.8807291839190858</v>
      </c>
      <c r="R19" s="58">
        <v>2.2734550112071727</v>
      </c>
      <c r="S19" s="50"/>
      <c r="T19" s="50"/>
    </row>
    <row r="20" spans="1:20" x14ac:dyDescent="0.2">
      <c r="A20" s="51" t="s">
        <v>30</v>
      </c>
      <c r="B20" s="52">
        <v>403</v>
      </c>
      <c r="C20" s="53">
        <v>607</v>
      </c>
      <c r="D20" s="53">
        <v>1010</v>
      </c>
      <c r="E20" s="53">
        <v>572</v>
      </c>
      <c r="F20" s="53">
        <v>1582</v>
      </c>
      <c r="G20" s="73">
        <v>12.359510888934937</v>
      </c>
      <c r="H20" s="74">
        <v>16.785979341185236</v>
      </c>
      <c r="I20" s="74">
        <v>14.687149303817723</v>
      </c>
      <c r="J20" s="74">
        <v>9.1589753911947618</v>
      </c>
      <c r="K20" s="75">
        <v>12.05608901082152</v>
      </c>
      <c r="L20" s="36"/>
      <c r="M20" s="55" t="s">
        <v>30</v>
      </c>
      <c r="N20" s="56">
        <v>13.405346465565779</v>
      </c>
      <c r="O20" s="57">
        <v>18.812986312522568</v>
      </c>
      <c r="P20" s="57">
        <v>16.207290390682758</v>
      </c>
      <c r="Q20" s="57">
        <v>10.717731852255392</v>
      </c>
      <c r="R20" s="58">
        <v>13.532023782644689</v>
      </c>
      <c r="S20" s="50"/>
      <c r="T20" s="50"/>
    </row>
    <row r="21" spans="1:20" x14ac:dyDescent="0.2">
      <c r="A21" s="51" t="s">
        <v>35</v>
      </c>
      <c r="B21" s="52">
        <v>3024</v>
      </c>
      <c r="C21" s="53">
        <v>2288</v>
      </c>
      <c r="D21" s="53">
        <v>5312</v>
      </c>
      <c r="E21" s="53">
        <v>10878</v>
      </c>
      <c r="F21" s="53">
        <v>16190</v>
      </c>
      <c r="G21" s="73">
        <v>38.149452835307187</v>
      </c>
      <c r="H21" s="74">
        <v>39.576110324722116</v>
      </c>
      <c r="I21" s="74">
        <v>38.751137611189371</v>
      </c>
      <c r="J21" s="74">
        <v>28.55641619181694</v>
      </c>
      <c r="K21" s="75">
        <v>31.254222891449974</v>
      </c>
      <c r="L21" s="36"/>
      <c r="M21" s="55" t="s">
        <v>35</v>
      </c>
      <c r="N21" s="56">
        <v>39.748987491142216</v>
      </c>
      <c r="O21" s="57">
        <v>38.652805263212834</v>
      </c>
      <c r="P21" s="57">
        <v>39.284203386682513</v>
      </c>
      <c r="Q21" s="57">
        <v>29.295257571161592</v>
      </c>
      <c r="R21" s="58">
        <v>31.917598717547126</v>
      </c>
      <c r="S21" s="50"/>
      <c r="T21" s="50"/>
    </row>
    <row r="22" spans="1:20" x14ac:dyDescent="0.2">
      <c r="A22" s="51" t="s">
        <v>46</v>
      </c>
      <c r="B22" s="52">
        <v>109</v>
      </c>
      <c r="C22" s="53">
        <v>81</v>
      </c>
      <c r="D22" s="53">
        <v>190</v>
      </c>
      <c r="E22" s="53">
        <v>686</v>
      </c>
      <c r="F22" s="53">
        <v>876</v>
      </c>
      <c r="G22" s="73">
        <v>27.562234961813587</v>
      </c>
      <c r="H22" s="74">
        <v>38.385957195788443</v>
      </c>
      <c r="I22" s="74">
        <v>31.328149147973249</v>
      </c>
      <c r="J22" s="74">
        <v>11.415227494587549</v>
      </c>
      <c r="K22" s="75">
        <v>13.240628778718259</v>
      </c>
      <c r="L22" s="36"/>
      <c r="M22" s="55" t="s">
        <v>46</v>
      </c>
      <c r="N22" s="56">
        <v>25.237552994807793</v>
      </c>
      <c r="O22" s="57">
        <v>33.77678824713476</v>
      </c>
      <c r="P22" s="57">
        <v>28.231994237379858</v>
      </c>
      <c r="Q22" s="57">
        <v>11.429616476928581</v>
      </c>
      <c r="R22" s="58">
        <v>12.936554132712455</v>
      </c>
      <c r="S22" s="50"/>
      <c r="T22" s="50"/>
    </row>
    <row r="23" spans="1:20" x14ac:dyDescent="0.2">
      <c r="A23" s="51" t="s">
        <v>20</v>
      </c>
      <c r="B23" s="52">
        <v>1393</v>
      </c>
      <c r="C23" s="53">
        <v>1507</v>
      </c>
      <c r="D23" s="53">
        <v>2900</v>
      </c>
      <c r="E23" s="53">
        <v>2629</v>
      </c>
      <c r="F23" s="53">
        <v>5529</v>
      </c>
      <c r="G23" s="73">
        <v>34.725514401327246</v>
      </c>
      <c r="H23" s="74">
        <v>36.362126355702941</v>
      </c>
      <c r="I23" s="74">
        <v>35.557160930235824</v>
      </c>
      <c r="J23" s="74">
        <v>7.6835133108314979</v>
      </c>
      <c r="K23" s="75">
        <v>13.048711413197395</v>
      </c>
      <c r="L23" s="36"/>
      <c r="M23" s="55" t="s">
        <v>20</v>
      </c>
      <c r="N23" s="56">
        <v>34.374925179342092</v>
      </c>
      <c r="O23" s="57">
        <v>36.331624961452327</v>
      </c>
      <c r="P23" s="57">
        <v>35.393314837043668</v>
      </c>
      <c r="Q23" s="57">
        <v>8.3540548300374073</v>
      </c>
      <c r="R23" s="58">
        <v>13.448691779550936</v>
      </c>
      <c r="S23" s="50"/>
      <c r="T23" s="50"/>
    </row>
    <row r="24" spans="1:20" x14ac:dyDescent="0.2">
      <c r="A24" s="51" t="s">
        <v>48</v>
      </c>
      <c r="B24" s="52">
        <v>357</v>
      </c>
      <c r="C24" s="53">
        <v>234</v>
      </c>
      <c r="D24" s="53">
        <v>591</v>
      </c>
      <c r="E24" s="53">
        <v>659</v>
      </c>
      <c r="F24" s="53">
        <v>1250</v>
      </c>
      <c r="G24" s="73">
        <v>32.910488457243758</v>
      </c>
      <c r="H24" s="74">
        <v>34.578401853727577</v>
      </c>
      <c r="I24" s="74">
        <v>33.551263872749168</v>
      </c>
      <c r="J24" s="74">
        <v>34.242368060265129</v>
      </c>
      <c r="K24" s="75">
        <v>33.912099837221923</v>
      </c>
      <c r="L24" s="36"/>
      <c r="M24" s="55" t="s">
        <v>48</v>
      </c>
      <c r="N24" s="56">
        <v>28.43160877416166</v>
      </c>
      <c r="O24" s="57">
        <v>40.416854103105578</v>
      </c>
      <c r="P24" s="57">
        <v>32.685393324918813</v>
      </c>
      <c r="Q24" s="57">
        <v>34.282120508893776</v>
      </c>
      <c r="R24" s="58">
        <v>33.520645003664796</v>
      </c>
      <c r="S24" s="50"/>
      <c r="T24" s="50"/>
    </row>
    <row r="25" spans="1:20" x14ac:dyDescent="0.2">
      <c r="A25" s="51" t="s">
        <v>25</v>
      </c>
      <c r="B25" s="52">
        <v>79</v>
      </c>
      <c r="C25" s="53">
        <v>85</v>
      </c>
      <c r="D25" s="53">
        <v>164</v>
      </c>
      <c r="E25" s="53">
        <v>149</v>
      </c>
      <c r="F25" s="53">
        <v>313</v>
      </c>
      <c r="G25" s="73">
        <v>1.5901150309918999</v>
      </c>
      <c r="H25" s="74">
        <v>2.4998141281214856</v>
      </c>
      <c r="I25" s="74">
        <v>1.9597423905716913</v>
      </c>
      <c r="J25" s="74">
        <v>28.031062362523041</v>
      </c>
      <c r="K25" s="75">
        <v>3.51685393258427</v>
      </c>
      <c r="L25" s="36"/>
      <c r="M25" s="55" t="s">
        <v>25</v>
      </c>
      <c r="N25" s="56">
        <v>2.4</v>
      </c>
      <c r="O25" s="57">
        <v>3.0536086276293442</v>
      </c>
      <c r="P25" s="57">
        <v>2.6711868903107479</v>
      </c>
      <c r="Q25" s="57">
        <v>28.049855313107201</v>
      </c>
      <c r="R25" s="58">
        <v>4.1234260412342607</v>
      </c>
      <c r="S25" s="50"/>
      <c r="T25" s="50"/>
    </row>
    <row r="26" spans="1:20" x14ac:dyDescent="0.2">
      <c r="A26" s="51" t="s">
        <v>27</v>
      </c>
      <c r="B26" s="52">
        <v>302</v>
      </c>
      <c r="C26" s="53">
        <v>493</v>
      </c>
      <c r="D26" s="53">
        <v>795</v>
      </c>
      <c r="E26" s="53">
        <v>2378</v>
      </c>
      <c r="F26" s="53">
        <v>3173</v>
      </c>
      <c r="G26" s="73">
        <v>17.482351827775414</v>
      </c>
      <c r="H26" s="74">
        <v>20.532777865743196</v>
      </c>
      <c r="I26" s="74">
        <v>19.256410220285186</v>
      </c>
      <c r="J26" s="74">
        <v>9.0688922374805241</v>
      </c>
      <c r="K26" s="75">
        <v>10.454695222405272</v>
      </c>
      <c r="L26" s="36"/>
      <c r="M26" s="55" t="s">
        <v>27</v>
      </c>
      <c r="N26" s="56">
        <v>19.297541921275169</v>
      </c>
      <c r="O26" s="57">
        <v>24.044980077488088</v>
      </c>
      <c r="P26" s="57">
        <v>22.18518352434905</v>
      </c>
      <c r="Q26" s="57">
        <v>9.0132398399907121</v>
      </c>
      <c r="R26" s="58">
        <v>10.746326875568847</v>
      </c>
      <c r="S26" s="50"/>
      <c r="T26" s="50"/>
    </row>
    <row r="27" spans="1:20" x14ac:dyDescent="0.2">
      <c r="A27" s="51" t="s">
        <v>36</v>
      </c>
      <c r="B27" s="52">
        <v>723</v>
      </c>
      <c r="C27" s="53">
        <v>311</v>
      </c>
      <c r="D27" s="53">
        <v>1034</v>
      </c>
      <c r="E27" s="53">
        <v>1757</v>
      </c>
      <c r="F27" s="53">
        <v>2791</v>
      </c>
      <c r="G27" s="73">
        <v>35.094184464475489</v>
      </c>
      <c r="H27" s="74">
        <v>36.561094979361791</v>
      </c>
      <c r="I27" s="74">
        <v>35.522863499913043</v>
      </c>
      <c r="J27" s="74">
        <v>8.2939177038989325</v>
      </c>
      <c r="K27" s="75">
        <v>11.583316040672338</v>
      </c>
      <c r="L27" s="36"/>
      <c r="M27" s="55" t="s">
        <v>36</v>
      </c>
      <c r="N27" s="56">
        <v>33.996317964239445</v>
      </c>
      <c r="O27" s="57">
        <v>32.801710078654814</v>
      </c>
      <c r="P27" s="57">
        <v>33.643338020272424</v>
      </c>
      <c r="Q27" s="57">
        <v>8.7356460741939888</v>
      </c>
      <c r="R27" s="58">
        <v>11.736531686656376</v>
      </c>
      <c r="S27" s="50"/>
      <c r="T27" s="50"/>
    </row>
    <row r="28" spans="1:20" x14ac:dyDescent="0.2">
      <c r="A28" s="51" t="s">
        <v>31</v>
      </c>
      <c r="B28" s="52">
        <v>525</v>
      </c>
      <c r="C28" s="53">
        <v>648</v>
      </c>
      <c r="D28" s="53">
        <v>1173</v>
      </c>
      <c r="E28" s="53">
        <v>5365</v>
      </c>
      <c r="F28" s="53">
        <v>6538</v>
      </c>
      <c r="G28" s="73">
        <v>34.159538043145744</v>
      </c>
      <c r="H28" s="74">
        <v>48.171598480598163</v>
      </c>
      <c r="I28" s="74">
        <v>40.699532110770456</v>
      </c>
      <c r="J28" s="74">
        <v>13.409515382073639</v>
      </c>
      <c r="K28" s="75">
        <v>15.243291133337996</v>
      </c>
      <c r="L28" s="36"/>
      <c r="M28" s="55" t="s">
        <v>31</v>
      </c>
      <c r="N28" s="56">
        <v>33.553086592466038</v>
      </c>
      <c r="O28" s="57">
        <v>40.158562905876472</v>
      </c>
      <c r="P28" s="57">
        <v>36.731831695366495</v>
      </c>
      <c r="Q28" s="57">
        <v>13.613126917701202</v>
      </c>
      <c r="R28" s="58">
        <v>15.155053555790088</v>
      </c>
      <c r="S28" s="50"/>
      <c r="T28" s="50"/>
    </row>
    <row r="29" spans="1:20" x14ac:dyDescent="0.2">
      <c r="A29" s="51" t="s">
        <v>24</v>
      </c>
      <c r="B29" s="52">
        <v>225</v>
      </c>
      <c r="C29" s="53">
        <v>391</v>
      </c>
      <c r="D29" s="53">
        <v>616</v>
      </c>
      <c r="E29" s="53">
        <v>784</v>
      </c>
      <c r="F29" s="53">
        <v>1400</v>
      </c>
      <c r="G29" s="73">
        <v>22.305871473044629</v>
      </c>
      <c r="H29" s="74">
        <v>32.037146029352051</v>
      </c>
      <c r="I29" s="74">
        <v>27.633711395905415</v>
      </c>
      <c r="J29" s="74">
        <v>3.8628608137946552</v>
      </c>
      <c r="K29" s="75">
        <v>6.2153163152053281</v>
      </c>
      <c r="L29" s="36"/>
      <c r="M29" s="55" t="s">
        <v>24</v>
      </c>
      <c r="N29" s="56">
        <v>18.675191125456163</v>
      </c>
      <c r="O29" s="57">
        <v>29.57822058579918</v>
      </c>
      <c r="P29" s="57">
        <v>24.891280361104503</v>
      </c>
      <c r="Q29" s="57">
        <v>3.6655939298848654</v>
      </c>
      <c r="R29" s="58">
        <v>5.7095966139759868</v>
      </c>
      <c r="S29" s="50"/>
      <c r="T29" s="50"/>
    </row>
    <row r="30" spans="1:20" x14ac:dyDescent="0.2">
      <c r="A30" s="51" t="s">
        <v>37</v>
      </c>
      <c r="B30" s="52">
        <v>547</v>
      </c>
      <c r="C30" s="53">
        <v>334</v>
      </c>
      <c r="D30" s="53">
        <v>881</v>
      </c>
      <c r="E30" s="53">
        <v>1272</v>
      </c>
      <c r="F30" s="53">
        <v>2153</v>
      </c>
      <c r="G30" s="73">
        <v>30.895175145873804</v>
      </c>
      <c r="H30" s="74">
        <v>25.501402733172114</v>
      </c>
      <c r="I30" s="74">
        <v>28.6017150816492</v>
      </c>
      <c r="J30" s="74">
        <v>5.0849967734942947</v>
      </c>
      <c r="K30" s="75">
        <v>7.6632852820786619</v>
      </c>
      <c r="L30" s="36"/>
      <c r="M30" s="55" t="s">
        <v>37</v>
      </c>
      <c r="N30" s="56">
        <v>30.492069471468458</v>
      </c>
      <c r="O30" s="57">
        <v>31.576414672977133</v>
      </c>
      <c r="P30" s="57">
        <v>30.932613714950051</v>
      </c>
      <c r="Q30" s="57">
        <v>5.6163770121524283</v>
      </c>
      <c r="R30" s="58">
        <v>8.3755740772240177</v>
      </c>
      <c r="S30" s="50"/>
      <c r="T30" s="50"/>
    </row>
    <row r="31" spans="1:20" x14ac:dyDescent="0.2">
      <c r="A31" s="51" t="s">
        <v>47</v>
      </c>
      <c r="B31" s="52">
        <v>294</v>
      </c>
      <c r="C31" s="53">
        <v>69</v>
      </c>
      <c r="D31" s="53">
        <v>363</v>
      </c>
      <c r="E31" s="53">
        <v>810</v>
      </c>
      <c r="F31" s="53">
        <v>1173</v>
      </c>
      <c r="G31" s="73">
        <v>5.6070138006964436</v>
      </c>
      <c r="H31" s="74">
        <v>10.12309177744544</v>
      </c>
      <c r="I31" s="74">
        <v>6.12653809593749</v>
      </c>
      <c r="J31" s="74">
        <v>4.3720077083194298</v>
      </c>
      <c r="K31" s="75">
        <v>4.7971536070669067</v>
      </c>
      <c r="L31" s="36"/>
      <c r="M31" s="55" t="s">
        <v>47</v>
      </c>
      <c r="N31" s="56">
        <v>5.6494387883557113</v>
      </c>
      <c r="O31" s="57">
        <v>9.104821234055942</v>
      </c>
      <c r="P31" s="57">
        <v>6.0675621434064988</v>
      </c>
      <c r="Q31" s="57">
        <v>4.113442509079249</v>
      </c>
      <c r="R31" s="58">
        <v>4.5912391660810492</v>
      </c>
      <c r="S31" s="50"/>
      <c r="T31" s="50"/>
    </row>
    <row r="32" spans="1:20" x14ac:dyDescent="0.2">
      <c r="A32" s="51" t="s">
        <v>40</v>
      </c>
      <c r="B32" s="52">
        <v>209</v>
      </c>
      <c r="C32" s="53">
        <v>152</v>
      </c>
      <c r="D32" s="53">
        <v>361</v>
      </c>
      <c r="E32" s="53">
        <v>1342</v>
      </c>
      <c r="F32" s="53">
        <v>1703</v>
      </c>
      <c r="G32" s="73">
        <v>33.749990598233978</v>
      </c>
      <c r="H32" s="74">
        <v>32.763710564385768</v>
      </c>
      <c r="I32" s="74">
        <v>33.327567974591609</v>
      </c>
      <c r="J32" s="74">
        <v>8.3427553777273697</v>
      </c>
      <c r="K32" s="75">
        <v>9.9190401304677032</v>
      </c>
      <c r="L32" s="36"/>
      <c r="M32" s="55" t="s">
        <v>40</v>
      </c>
      <c r="N32" s="56">
        <v>31.660427488306397</v>
      </c>
      <c r="O32" s="57">
        <v>37.054911708105656</v>
      </c>
      <c r="P32" s="57">
        <v>33.821785180791956</v>
      </c>
      <c r="Q32" s="57">
        <v>7.8559383454099301</v>
      </c>
      <c r="R32" s="58">
        <v>9.4952856350526904</v>
      </c>
      <c r="S32" s="50"/>
      <c r="T32" s="50"/>
    </row>
    <row r="33" spans="1:20" x14ac:dyDescent="0.2">
      <c r="A33" s="51" t="s">
        <v>41</v>
      </c>
      <c r="B33" s="52">
        <v>456</v>
      </c>
      <c r="C33" s="53">
        <v>459</v>
      </c>
      <c r="D33" s="53">
        <v>915</v>
      </c>
      <c r="E33" s="53">
        <v>1052</v>
      </c>
      <c r="F33" s="53">
        <v>1967</v>
      </c>
      <c r="G33" s="73">
        <v>31.473263293861812</v>
      </c>
      <c r="H33" s="74">
        <v>40.978024366954727</v>
      </c>
      <c r="I33" s="74">
        <v>35.617507119576608</v>
      </c>
      <c r="J33" s="74">
        <v>8.7418698960920906</v>
      </c>
      <c r="K33" s="75">
        <v>13.469834965418064</v>
      </c>
      <c r="L33" s="36"/>
      <c r="M33" s="55" t="s">
        <v>41</v>
      </c>
      <c r="N33" s="56">
        <v>28.21744758466324</v>
      </c>
      <c r="O33" s="57">
        <v>43.265305192808981</v>
      </c>
      <c r="P33" s="57">
        <v>34.572224896559632</v>
      </c>
      <c r="Q33" s="57">
        <v>8.8827328387480513</v>
      </c>
      <c r="R33" s="58">
        <v>13.265238879736408</v>
      </c>
      <c r="S33" s="50"/>
      <c r="T33" s="50"/>
    </row>
    <row r="34" spans="1:20" x14ac:dyDescent="0.2">
      <c r="A34" s="51" t="s">
        <v>39</v>
      </c>
      <c r="B34" s="52">
        <v>676</v>
      </c>
      <c r="C34" s="53">
        <v>56</v>
      </c>
      <c r="D34" s="53">
        <v>732</v>
      </c>
      <c r="E34" s="53">
        <v>10150</v>
      </c>
      <c r="F34" s="53">
        <v>10882</v>
      </c>
      <c r="G34" s="73">
        <v>46.193521038356529</v>
      </c>
      <c r="H34" s="74">
        <v>65.213335297294648</v>
      </c>
      <c r="I34" s="74">
        <v>47.247732604363058</v>
      </c>
      <c r="J34" s="74">
        <v>31.018204524361359</v>
      </c>
      <c r="K34" s="75">
        <v>31.75186741363212</v>
      </c>
      <c r="L34" s="36"/>
      <c r="M34" s="55" t="s">
        <v>39</v>
      </c>
      <c r="N34" s="56">
        <v>44.743181651058968</v>
      </c>
      <c r="O34" s="57">
        <v>83.399327020893651</v>
      </c>
      <c r="P34" s="57">
        <v>46.609081413676073</v>
      </c>
      <c r="Q34" s="57">
        <v>30.554009542652295</v>
      </c>
      <c r="R34" s="58">
        <v>31.268725674124269</v>
      </c>
      <c r="S34" s="50"/>
      <c r="T34" s="50"/>
    </row>
    <row r="35" spans="1:20" x14ac:dyDescent="0.2">
      <c r="A35" s="51" t="s">
        <v>32</v>
      </c>
      <c r="B35" s="52">
        <v>396</v>
      </c>
      <c r="C35" s="53">
        <v>229</v>
      </c>
      <c r="D35" s="53">
        <v>625</v>
      </c>
      <c r="E35" s="53">
        <v>821</v>
      </c>
      <c r="F35" s="53">
        <v>1446</v>
      </c>
      <c r="G35" s="73">
        <v>14.825939051583859</v>
      </c>
      <c r="H35" s="74">
        <v>15.814287812973364</v>
      </c>
      <c r="I35" s="74">
        <v>15.173394231457566</v>
      </c>
      <c r="J35" s="74">
        <v>4.5565677092242183</v>
      </c>
      <c r="K35" s="75">
        <v>6.5320504133351402</v>
      </c>
      <c r="L35" s="36"/>
      <c r="M35" s="55" t="s">
        <v>32</v>
      </c>
      <c r="N35" s="56">
        <v>16.105741230210249</v>
      </c>
      <c r="O35" s="57">
        <v>17.520339569100198</v>
      </c>
      <c r="P35" s="57">
        <v>16.59803428287201</v>
      </c>
      <c r="Q35" s="57">
        <v>4.4656971399592011</v>
      </c>
      <c r="R35" s="58">
        <v>6.6903283052351377</v>
      </c>
      <c r="S35" s="50"/>
      <c r="T35" s="50"/>
    </row>
    <row r="36" spans="1:20" x14ac:dyDescent="0.2">
      <c r="A36" s="51" t="s">
        <v>26</v>
      </c>
      <c r="B36" s="52">
        <v>345</v>
      </c>
      <c r="C36" s="53">
        <v>486</v>
      </c>
      <c r="D36" s="53">
        <v>831</v>
      </c>
      <c r="E36" s="53">
        <v>428</v>
      </c>
      <c r="F36" s="53">
        <v>1259</v>
      </c>
      <c r="G36" s="73">
        <v>30.972000698900288</v>
      </c>
      <c r="H36" s="74">
        <v>22.487182293889223</v>
      </c>
      <c r="I36" s="74">
        <v>25.372957177686491</v>
      </c>
      <c r="J36" s="74">
        <v>2.3861479225066402</v>
      </c>
      <c r="K36" s="75">
        <v>5.9353196303978883</v>
      </c>
      <c r="L36" s="36"/>
      <c r="M36" s="55" t="s">
        <v>26</v>
      </c>
      <c r="N36" s="56">
        <v>27.840972863152498</v>
      </c>
      <c r="O36" s="57">
        <v>24.571005063460369</v>
      </c>
      <c r="P36" s="57">
        <v>25.722583664838911</v>
      </c>
      <c r="Q36" s="57">
        <v>2.4591210583238312</v>
      </c>
      <c r="R36" s="58">
        <v>6.0248053594061197</v>
      </c>
      <c r="S36" s="50"/>
      <c r="T36" s="50"/>
    </row>
    <row r="37" spans="1:20" x14ac:dyDescent="0.2">
      <c r="A37" s="51" t="s">
        <v>28</v>
      </c>
      <c r="B37" s="52">
        <v>375</v>
      </c>
      <c r="C37" s="53">
        <v>326</v>
      </c>
      <c r="D37" s="53">
        <v>701</v>
      </c>
      <c r="E37" s="53">
        <v>2823</v>
      </c>
      <c r="F37" s="53">
        <v>3524</v>
      </c>
      <c r="G37" s="73">
        <v>28.797577154242259</v>
      </c>
      <c r="H37" s="74">
        <v>37.260204711829473</v>
      </c>
      <c r="I37" s="74">
        <v>32.198486288090102</v>
      </c>
      <c r="J37" s="74">
        <v>9.4012633994408521</v>
      </c>
      <c r="K37" s="75">
        <v>10.942400248408632</v>
      </c>
      <c r="L37" s="36"/>
      <c r="M37" s="55" t="s">
        <v>28</v>
      </c>
      <c r="N37" s="56">
        <v>30.11507276865014</v>
      </c>
      <c r="O37" s="57">
        <v>43.295557181754049</v>
      </c>
      <c r="P37" s="57">
        <v>35.489057505809832</v>
      </c>
      <c r="Q37" s="57">
        <v>9.7102215964932306</v>
      </c>
      <c r="R37" s="58">
        <v>11.406959152798791</v>
      </c>
      <c r="S37" s="50"/>
      <c r="T37" s="50"/>
    </row>
    <row r="38" spans="1:20" x14ac:dyDescent="0.2">
      <c r="A38" s="59" t="s">
        <v>22</v>
      </c>
      <c r="B38" s="60">
        <v>1430</v>
      </c>
      <c r="C38" s="61">
        <v>767</v>
      </c>
      <c r="D38" s="61">
        <v>2197</v>
      </c>
      <c r="E38" s="61">
        <v>1636</v>
      </c>
      <c r="F38" s="61">
        <v>3833</v>
      </c>
      <c r="G38" s="76">
        <v>10.663224167114613</v>
      </c>
      <c r="H38" s="77">
        <v>18.914578039084599</v>
      </c>
      <c r="I38" s="77">
        <v>12.578975487653574</v>
      </c>
      <c r="J38" s="77">
        <v>2.6181299653654095</v>
      </c>
      <c r="K38" s="78">
        <v>4.79406651407702</v>
      </c>
      <c r="L38" s="36"/>
      <c r="M38" s="63" t="s">
        <v>22</v>
      </c>
      <c r="N38" s="64">
        <v>11.358375366515606</v>
      </c>
      <c r="O38" s="65">
        <v>17.060896840170056</v>
      </c>
      <c r="P38" s="65">
        <v>12.718838819143622</v>
      </c>
      <c r="Q38" s="65">
        <v>2.480796367498892</v>
      </c>
      <c r="R38" s="66">
        <v>4.6947719276587865</v>
      </c>
      <c r="S38" s="50"/>
      <c r="T38" s="50"/>
    </row>
    <row r="39" spans="1:20" x14ac:dyDescent="0.2">
      <c r="A39" s="36"/>
      <c r="B39" s="36"/>
      <c r="C39" s="36"/>
      <c r="D39" s="36"/>
      <c r="E39" s="36"/>
      <c r="F39" s="36"/>
      <c r="G39" s="36"/>
      <c r="H39" s="36"/>
      <c r="I39" s="36"/>
      <c r="J39" s="36"/>
      <c r="K39" s="36"/>
      <c r="L39" s="36"/>
      <c r="M39" s="36"/>
      <c r="N39" s="36"/>
      <c r="O39" s="36"/>
      <c r="P39" s="36"/>
      <c r="Q39" s="36"/>
      <c r="R39" s="36"/>
    </row>
    <row r="40" spans="1:20" x14ac:dyDescent="0.2">
      <c r="A40" s="152" t="s">
        <v>306</v>
      </c>
      <c r="B40" s="164">
        <v>16345</v>
      </c>
      <c r="C40" s="165">
        <v>11864</v>
      </c>
      <c r="D40" s="165">
        <v>28209</v>
      </c>
      <c r="E40" s="165">
        <v>60280</v>
      </c>
      <c r="F40" s="166">
        <v>88489</v>
      </c>
      <c r="G40" s="157">
        <v>20.471714854731935</v>
      </c>
      <c r="H40" s="158">
        <v>26.543241184269519</v>
      </c>
      <c r="I40" s="158">
        <v>22.650781801138276</v>
      </c>
      <c r="J40" s="158">
        <v>9.5525717947235211</v>
      </c>
      <c r="K40" s="159">
        <v>11.71150901368895</v>
      </c>
      <c r="L40" s="36"/>
      <c r="M40" s="152" t="s">
        <v>306</v>
      </c>
      <c r="N40" s="157">
        <v>20.374811522268345</v>
      </c>
      <c r="O40" s="158">
        <v>26.514248421510501</v>
      </c>
      <c r="P40" s="158">
        <v>22.586304802698457</v>
      </c>
      <c r="Q40" s="158">
        <v>9.6929200963946354</v>
      </c>
      <c r="R40" s="159">
        <v>11.802604911472105</v>
      </c>
    </row>
    <row r="41" spans="1:20" x14ac:dyDescent="0.2">
      <c r="A41" s="153" t="s">
        <v>123</v>
      </c>
      <c r="B41" s="52">
        <v>1081</v>
      </c>
      <c r="C41" s="53">
        <v>1112</v>
      </c>
      <c r="D41" s="53">
        <v>2193</v>
      </c>
      <c r="E41" s="53">
        <v>2203</v>
      </c>
      <c r="F41" s="54">
        <v>4396</v>
      </c>
      <c r="G41" s="155">
        <v>10.456225697376643</v>
      </c>
      <c r="H41" s="156">
        <v>8.0947620621816352</v>
      </c>
      <c r="I41" s="156">
        <v>9.108800889601266</v>
      </c>
      <c r="J41" s="156">
        <v>16.56094229032616</v>
      </c>
      <c r="K41" s="160">
        <v>11.76092888865108</v>
      </c>
      <c r="M41" s="153" t="s">
        <v>123</v>
      </c>
      <c r="N41" s="155">
        <v>11.860523284967291</v>
      </c>
      <c r="O41" s="156">
        <v>9.4038448869471463</v>
      </c>
      <c r="P41" s="156">
        <v>10.448928860277112</v>
      </c>
      <c r="Q41" s="156">
        <v>17.735994696575048</v>
      </c>
      <c r="R41" s="160">
        <v>13.184690526780541</v>
      </c>
    </row>
    <row r="42" spans="1:20" x14ac:dyDescent="0.2">
      <c r="A42" s="154" t="s">
        <v>307</v>
      </c>
      <c r="B42" s="60">
        <v>17426</v>
      </c>
      <c r="C42" s="61">
        <v>12976</v>
      </c>
      <c r="D42" s="61">
        <v>30402</v>
      </c>
      <c r="E42" s="61">
        <v>62483</v>
      </c>
      <c r="F42" s="62">
        <v>92885</v>
      </c>
      <c r="G42" s="161">
        <v>19.323530368700041</v>
      </c>
      <c r="H42" s="162">
        <v>22.206190537321284</v>
      </c>
      <c r="I42" s="162">
        <v>20.456972712951671</v>
      </c>
      <c r="J42" s="162">
        <v>9.6972601836761498</v>
      </c>
      <c r="K42" s="163">
        <v>11.713838560011904</v>
      </c>
      <c r="M42" s="154" t="s">
        <v>307</v>
      </c>
      <c r="N42" s="161">
        <v>19.47425354264168</v>
      </c>
      <c r="O42" s="162">
        <v>22.732186224379404</v>
      </c>
      <c r="P42" s="162">
        <v>20.753278835007563</v>
      </c>
      <c r="Q42" s="162">
        <v>9.8577253398079066</v>
      </c>
      <c r="R42" s="163">
        <v>11.864146455046219</v>
      </c>
    </row>
  </sheetData>
  <mergeCells count="5">
    <mergeCell ref="B5:K5"/>
    <mergeCell ref="M5:R5"/>
    <mergeCell ref="G6:K6"/>
    <mergeCell ref="M6:R6"/>
    <mergeCell ref="B6:F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A18" sqref="A18"/>
    </sheetView>
  </sheetViews>
  <sheetFormatPr baseColWidth="10" defaultRowHeight="11.25" x14ac:dyDescent="0.2"/>
  <cols>
    <col min="1" max="1" width="27.140625" style="169" customWidth="1"/>
    <col min="2" max="10" width="10.42578125" style="169" customWidth="1"/>
    <col min="11" max="16384" width="11.42578125" style="169"/>
  </cols>
  <sheetData>
    <row r="1" spans="1:14" x14ac:dyDescent="0.2">
      <c r="A1" s="168" t="s">
        <v>311</v>
      </c>
    </row>
    <row r="2" spans="1:14" ht="12" thickBot="1" x14ac:dyDescent="0.25">
      <c r="A2" s="342" t="s">
        <v>79</v>
      </c>
      <c r="B2" s="342"/>
      <c r="C2" s="342"/>
      <c r="D2" s="342"/>
      <c r="E2" s="342"/>
      <c r="F2" s="342"/>
      <c r="G2" s="342"/>
      <c r="H2" s="342"/>
      <c r="I2" s="342"/>
      <c r="J2" s="342"/>
      <c r="K2" s="342"/>
      <c r="L2" s="342"/>
      <c r="M2" s="342"/>
      <c r="N2" s="342"/>
    </row>
    <row r="3" spans="1:14" ht="12" thickTop="1" x14ac:dyDescent="0.2">
      <c r="A3" s="206"/>
      <c r="B3" s="207" t="s">
        <v>80</v>
      </c>
      <c r="C3" s="207" t="s">
        <v>81</v>
      </c>
      <c r="D3" s="207" t="s">
        <v>82</v>
      </c>
      <c r="E3" s="207" t="s">
        <v>83</v>
      </c>
      <c r="F3" s="207" t="s">
        <v>84</v>
      </c>
      <c r="G3" s="207" t="s">
        <v>85</v>
      </c>
      <c r="H3" s="207" t="s">
        <v>86</v>
      </c>
      <c r="I3" s="207" t="s">
        <v>87</v>
      </c>
      <c r="J3" s="207" t="s">
        <v>88</v>
      </c>
    </row>
    <row r="4" spans="1:14" x14ac:dyDescent="0.2">
      <c r="A4" s="170" t="s">
        <v>18</v>
      </c>
      <c r="B4" s="171">
        <v>5800756</v>
      </c>
      <c r="C4" s="171">
        <v>5822504</v>
      </c>
      <c r="D4" s="171">
        <v>5810678</v>
      </c>
      <c r="E4" s="171">
        <v>5820945</v>
      </c>
      <c r="F4" s="171">
        <v>5863221</v>
      </c>
      <c r="G4" s="171">
        <v>5880897</v>
      </c>
      <c r="H4" s="171">
        <v>5885270</v>
      </c>
      <c r="I4" s="171">
        <v>5872805</v>
      </c>
      <c r="J4" s="171">
        <v>5842708</v>
      </c>
    </row>
    <row r="5" spans="1:14" x14ac:dyDescent="0.2">
      <c r="A5" s="172" t="s">
        <v>67</v>
      </c>
      <c r="B5" s="173">
        <v>896844</v>
      </c>
      <c r="C5" s="173">
        <v>895653</v>
      </c>
      <c r="D5" s="173">
        <v>899912</v>
      </c>
      <c r="E5" s="173">
        <v>897957</v>
      </c>
      <c r="F5" s="173">
        <v>897423</v>
      </c>
      <c r="G5" s="173">
        <v>907683</v>
      </c>
      <c r="H5" s="173">
        <v>919973</v>
      </c>
      <c r="I5" s="173">
        <v>933619</v>
      </c>
      <c r="J5" s="173">
        <v>940578</v>
      </c>
    </row>
    <row r="6" spans="1:14" x14ac:dyDescent="0.2">
      <c r="A6" s="191" t="s">
        <v>91</v>
      </c>
      <c r="B6" s="192">
        <v>878962</v>
      </c>
      <c r="C6" s="192">
        <v>877733</v>
      </c>
      <c r="D6" s="192">
        <v>879768</v>
      </c>
      <c r="E6" s="192">
        <v>874734</v>
      </c>
      <c r="F6" s="192">
        <v>872999</v>
      </c>
      <c r="G6" s="192">
        <v>882820</v>
      </c>
      <c r="H6" s="192">
        <v>891151</v>
      </c>
      <c r="I6" s="192">
        <v>899524</v>
      </c>
      <c r="J6" s="192">
        <v>901254</v>
      </c>
    </row>
    <row r="7" spans="1:14" x14ac:dyDescent="0.2">
      <c r="A7" s="193" t="s">
        <v>92</v>
      </c>
      <c r="B7" s="194">
        <v>17882</v>
      </c>
      <c r="C7" s="194">
        <v>17920</v>
      </c>
      <c r="D7" s="194">
        <v>20144</v>
      </c>
      <c r="E7" s="194">
        <v>23223</v>
      </c>
      <c r="F7" s="194">
        <v>24424</v>
      </c>
      <c r="G7" s="194">
        <v>24863</v>
      </c>
      <c r="H7" s="194">
        <v>28822</v>
      </c>
      <c r="I7" s="194">
        <v>34095</v>
      </c>
      <c r="J7" s="194">
        <v>39324</v>
      </c>
    </row>
    <row r="8" spans="1:14" x14ac:dyDescent="0.2">
      <c r="A8" s="208" t="s">
        <v>2</v>
      </c>
      <c r="B8" s="209">
        <v>6697600</v>
      </c>
      <c r="C8" s="209">
        <v>6718157</v>
      </c>
      <c r="D8" s="209">
        <v>6710590</v>
      </c>
      <c r="E8" s="209">
        <v>6718902</v>
      </c>
      <c r="F8" s="209">
        <v>6760644</v>
      </c>
      <c r="G8" s="209">
        <v>6788580</v>
      </c>
      <c r="H8" s="209">
        <v>6805243</v>
      </c>
      <c r="I8" s="209">
        <v>6806424</v>
      </c>
      <c r="J8" s="209">
        <v>6783286</v>
      </c>
    </row>
    <row r="10" spans="1:14" x14ac:dyDescent="0.2">
      <c r="A10" s="170" t="s">
        <v>96</v>
      </c>
      <c r="B10" s="196">
        <v>0.1339052795031056</v>
      </c>
      <c r="C10" s="196">
        <v>0.13331825975487027</v>
      </c>
      <c r="D10" s="196">
        <v>0.13410326066709485</v>
      </c>
      <c r="E10" s="196">
        <v>0.13364639043700891</v>
      </c>
      <c r="F10" s="196">
        <v>0.13274223579883809</v>
      </c>
      <c r="G10" s="196">
        <v>0.13370734380385885</v>
      </c>
      <c r="H10" s="196">
        <v>0.13518591474250075</v>
      </c>
      <c r="I10" s="196">
        <v>0.13716732898214981</v>
      </c>
      <c r="J10" s="197">
        <v>0.138661114981736</v>
      </c>
    </row>
    <row r="11" spans="1:14" x14ac:dyDescent="0.2">
      <c r="A11" s="172" t="s">
        <v>93</v>
      </c>
      <c r="B11" s="198">
        <v>0.1312353678929766</v>
      </c>
      <c r="C11" s="198">
        <v>0.13065086153836536</v>
      </c>
      <c r="D11" s="198">
        <v>0.13110143817458675</v>
      </c>
      <c r="E11" s="198">
        <v>0.13019002211968564</v>
      </c>
      <c r="F11" s="198">
        <v>0.12912956221330393</v>
      </c>
      <c r="G11" s="198">
        <v>0.13004486947196617</v>
      </c>
      <c r="H11" s="198">
        <v>0.13095065084376856</v>
      </c>
      <c r="I11" s="198">
        <v>0.13215809065083223</v>
      </c>
      <c r="J11" s="199">
        <v>0.1328639246524472</v>
      </c>
    </row>
    <row r="12" spans="1:14" x14ac:dyDescent="0.2">
      <c r="A12" s="174" t="s">
        <v>94</v>
      </c>
      <c r="B12" s="200">
        <v>2.6699116101290016E-3</v>
      </c>
      <c r="C12" s="200">
        <v>2.6673982165049135E-3</v>
      </c>
      <c r="D12" s="200">
        <v>3.0018224925081102E-3</v>
      </c>
      <c r="E12" s="200">
        <v>3.4563683173232771E-3</v>
      </c>
      <c r="F12" s="200">
        <v>3.6126735855341592E-3</v>
      </c>
      <c r="G12" s="200">
        <v>3.6624743318926785E-3</v>
      </c>
      <c r="H12" s="200">
        <v>4.2352638987321984E-3</v>
      </c>
      <c r="I12" s="200">
        <v>5.0092383313175906E-3</v>
      </c>
      <c r="J12" s="201">
        <v>5.7971903292887844E-3</v>
      </c>
    </row>
    <row r="14" spans="1:14" x14ac:dyDescent="0.2">
      <c r="A14" s="195" t="s">
        <v>95</v>
      </c>
      <c r="B14" s="202">
        <v>1.9938807641016722E-2</v>
      </c>
      <c r="C14" s="202">
        <v>2.0007748536542611E-2</v>
      </c>
      <c r="D14" s="202">
        <v>2.2384410920178861E-2</v>
      </c>
      <c r="E14" s="202">
        <v>2.5862040164506765E-2</v>
      </c>
      <c r="F14" s="202">
        <v>2.7215705414280669E-2</v>
      </c>
      <c r="G14" s="202">
        <v>2.7391721559178701E-2</v>
      </c>
      <c r="H14" s="202">
        <v>3.1329180312900488E-2</v>
      </c>
      <c r="I14" s="202">
        <v>3.6519179665366705E-2</v>
      </c>
      <c r="J14" s="203">
        <v>4.1808334874938603E-2</v>
      </c>
    </row>
    <row r="15" spans="1:14" x14ac:dyDescent="0.2">
      <c r="A15" s="305" t="s">
        <v>363</v>
      </c>
      <c r="B15" s="198"/>
      <c r="C15" s="198"/>
      <c r="D15" s="198"/>
      <c r="E15" s="198"/>
      <c r="F15" s="198"/>
      <c r="G15" s="198"/>
      <c r="H15" s="198"/>
      <c r="I15" s="198"/>
      <c r="J15" s="198"/>
    </row>
    <row r="16" spans="1:14" x14ac:dyDescent="0.2">
      <c r="A16" s="228" t="s">
        <v>309</v>
      </c>
    </row>
    <row r="17" spans="1:10" x14ac:dyDescent="0.2">
      <c r="A17" s="306" t="s">
        <v>312</v>
      </c>
    </row>
    <row r="18" spans="1:10" ht="12" thickBot="1" x14ac:dyDescent="0.25">
      <c r="A18" s="307" t="s">
        <v>365</v>
      </c>
      <c r="B18" s="187"/>
      <c r="C18" s="187"/>
      <c r="D18" s="187"/>
      <c r="E18" s="187"/>
      <c r="F18" s="187"/>
      <c r="G18" s="187"/>
      <c r="H18" s="187"/>
      <c r="I18" s="187"/>
      <c r="J18" s="187"/>
    </row>
  </sheetData>
  <mergeCells count="1">
    <mergeCell ref="A2:N2"/>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Normal="100" workbookViewId="0">
      <selection activeCell="B40" sqref="B40"/>
    </sheetView>
  </sheetViews>
  <sheetFormatPr baseColWidth="10" defaultRowHeight="11.25" x14ac:dyDescent="0.2"/>
  <cols>
    <col min="1" max="1" width="3.28515625" style="169" customWidth="1"/>
    <col min="2" max="2" width="20.7109375" style="169" customWidth="1"/>
    <col min="3" max="7" width="11.42578125" style="169"/>
    <col min="8" max="8" width="18.5703125" style="169" customWidth="1"/>
    <col min="9" max="16384" width="11.42578125" style="169"/>
  </cols>
  <sheetData>
    <row r="1" spans="1:1" x14ac:dyDescent="0.2">
      <c r="A1" s="168" t="s">
        <v>313</v>
      </c>
    </row>
    <row r="2" spans="1:1" x14ac:dyDescent="0.2">
      <c r="A2" s="167"/>
    </row>
    <row r="3" spans="1:1" x14ac:dyDescent="0.2">
      <c r="A3" s="167"/>
    </row>
    <row r="4" spans="1:1" x14ac:dyDescent="0.2">
      <c r="A4" s="167"/>
    </row>
    <row r="5" spans="1:1" x14ac:dyDescent="0.2">
      <c r="A5" s="167"/>
    </row>
    <row r="6" spans="1:1" x14ac:dyDescent="0.2">
      <c r="A6" s="167"/>
    </row>
    <row r="7" spans="1:1" x14ac:dyDescent="0.2">
      <c r="A7" s="167"/>
    </row>
    <row r="8" spans="1:1" x14ac:dyDescent="0.2">
      <c r="A8" s="167"/>
    </row>
    <row r="9" spans="1:1" x14ac:dyDescent="0.2">
      <c r="A9" s="167"/>
    </row>
    <row r="10" spans="1:1" x14ac:dyDescent="0.2">
      <c r="A10" s="167"/>
    </row>
    <row r="11" spans="1:1" x14ac:dyDescent="0.2">
      <c r="A11" s="167"/>
    </row>
    <row r="12" spans="1:1" x14ac:dyDescent="0.2">
      <c r="A12" s="167"/>
    </row>
    <row r="13" spans="1:1" x14ac:dyDescent="0.2">
      <c r="A13" s="167"/>
    </row>
    <row r="14" spans="1:1" x14ac:dyDescent="0.2">
      <c r="A14" s="167"/>
    </row>
    <row r="15" spans="1:1" x14ac:dyDescent="0.2">
      <c r="A15" s="167"/>
    </row>
    <row r="16" spans="1:1" x14ac:dyDescent="0.2">
      <c r="A16" s="167"/>
    </row>
    <row r="17" spans="1:1" x14ac:dyDescent="0.2">
      <c r="A17" s="167"/>
    </row>
    <row r="18" spans="1:1" x14ac:dyDescent="0.2">
      <c r="A18" s="167"/>
    </row>
    <row r="19" spans="1:1" x14ac:dyDescent="0.2">
      <c r="A19" s="167"/>
    </row>
    <row r="20" spans="1:1" x14ac:dyDescent="0.2">
      <c r="A20" s="167"/>
    </row>
    <row r="21" spans="1:1" x14ac:dyDescent="0.2">
      <c r="A21" s="167"/>
    </row>
    <row r="22" spans="1:1" x14ac:dyDescent="0.2">
      <c r="A22" s="167"/>
    </row>
    <row r="23" spans="1:1" x14ac:dyDescent="0.2">
      <c r="A23" s="167"/>
    </row>
    <row r="24" spans="1:1" x14ac:dyDescent="0.2">
      <c r="A24" s="167"/>
    </row>
    <row r="25" spans="1:1" x14ac:dyDescent="0.2">
      <c r="A25" s="167"/>
    </row>
    <row r="26" spans="1:1" x14ac:dyDescent="0.2">
      <c r="A26" s="167"/>
    </row>
    <row r="27" spans="1:1" x14ac:dyDescent="0.2">
      <c r="A27" s="167"/>
    </row>
    <row r="28" spans="1:1" x14ac:dyDescent="0.2">
      <c r="A28" s="167"/>
    </row>
    <row r="29" spans="1:1" x14ac:dyDescent="0.2">
      <c r="A29" s="167"/>
    </row>
    <row r="30" spans="1:1" x14ac:dyDescent="0.2">
      <c r="A30" s="167"/>
    </row>
    <row r="31" spans="1:1" x14ac:dyDescent="0.2">
      <c r="A31" s="167"/>
    </row>
    <row r="32" spans="1:1" x14ac:dyDescent="0.2">
      <c r="A32" s="167"/>
    </row>
    <row r="33" spans="1:14" x14ac:dyDescent="0.2">
      <c r="A33" s="167"/>
    </row>
    <row r="34" spans="1:14" x14ac:dyDescent="0.2">
      <c r="A34" s="167"/>
    </row>
    <row r="35" spans="1:14" x14ac:dyDescent="0.2">
      <c r="A35" s="167"/>
    </row>
    <row r="36" spans="1:14" x14ac:dyDescent="0.2">
      <c r="A36" s="167"/>
    </row>
    <row r="37" spans="1:14" x14ac:dyDescent="0.2">
      <c r="A37" s="167"/>
    </row>
    <row r="38" spans="1:14" x14ac:dyDescent="0.2">
      <c r="A38" s="167"/>
      <c r="B38" s="221" t="s">
        <v>309</v>
      </c>
    </row>
    <row r="39" spans="1:14" x14ac:dyDescent="0.2">
      <c r="A39" s="167"/>
      <c r="B39" s="222" t="s">
        <v>310</v>
      </c>
    </row>
    <row r="40" spans="1:14" ht="12" thickBot="1" x14ac:dyDescent="0.25">
      <c r="A40" s="167"/>
      <c r="B40" s="221" t="s">
        <v>366</v>
      </c>
    </row>
    <row r="41" spans="1:14" ht="12" thickTop="1" x14ac:dyDescent="0.2">
      <c r="B41" s="343" t="s">
        <v>17</v>
      </c>
      <c r="C41" s="345" t="s">
        <v>2</v>
      </c>
      <c r="D41" s="345"/>
      <c r="E41" s="345"/>
      <c r="F41" s="345"/>
      <c r="G41" s="345" t="s">
        <v>18</v>
      </c>
      <c r="H41" s="345"/>
      <c r="I41" s="345"/>
      <c r="J41" s="345"/>
      <c r="K41" s="345" t="s">
        <v>66</v>
      </c>
      <c r="L41" s="345"/>
      <c r="M41" s="345"/>
      <c r="N41" s="345"/>
    </row>
    <row r="42" spans="1:14" x14ac:dyDescent="0.2">
      <c r="B42" s="344"/>
      <c r="C42" s="210" t="s">
        <v>64</v>
      </c>
      <c r="D42" s="210" t="s">
        <v>65</v>
      </c>
      <c r="E42" s="210" t="s">
        <v>58</v>
      </c>
      <c r="F42" s="211" t="s">
        <v>314</v>
      </c>
      <c r="G42" s="210" t="s">
        <v>64</v>
      </c>
      <c r="H42" s="210" t="s">
        <v>65</v>
      </c>
      <c r="I42" s="210" t="s">
        <v>58</v>
      </c>
      <c r="J42" s="210" t="s">
        <v>50</v>
      </c>
      <c r="K42" s="210" t="s">
        <v>64</v>
      </c>
      <c r="L42" s="210" t="s">
        <v>65</v>
      </c>
      <c r="M42" s="210" t="s">
        <v>58</v>
      </c>
      <c r="N42" s="210" t="s">
        <v>50</v>
      </c>
    </row>
    <row r="43" spans="1:14" x14ac:dyDescent="0.2">
      <c r="B43" s="178" t="s">
        <v>25</v>
      </c>
      <c r="C43" s="179">
        <v>55346</v>
      </c>
      <c r="D43" s="179">
        <v>55891</v>
      </c>
      <c r="E43" s="179">
        <v>545</v>
      </c>
      <c r="F43" s="212">
        <v>0.98471434249990963</v>
      </c>
      <c r="G43" s="179">
        <v>52567</v>
      </c>
      <c r="H43" s="179">
        <v>53047</v>
      </c>
      <c r="I43" s="179">
        <v>480</v>
      </c>
      <c r="J43" s="213">
        <v>0.91312039872924089</v>
      </c>
      <c r="K43" s="179">
        <v>2779</v>
      </c>
      <c r="L43" s="179">
        <v>2844</v>
      </c>
      <c r="M43" s="179">
        <v>65</v>
      </c>
      <c r="N43" s="213">
        <v>2.3389708528247573</v>
      </c>
    </row>
    <row r="44" spans="1:14" x14ac:dyDescent="0.2">
      <c r="B44" s="172" t="s">
        <v>20</v>
      </c>
      <c r="C44" s="173">
        <v>351042</v>
      </c>
      <c r="D44" s="173">
        <v>352909</v>
      </c>
      <c r="E44" s="173">
        <v>1867</v>
      </c>
      <c r="F44" s="214">
        <v>0.53184519231317051</v>
      </c>
      <c r="G44" s="173">
        <v>291328</v>
      </c>
      <c r="H44" s="173">
        <v>292506</v>
      </c>
      <c r="I44" s="173">
        <v>1178</v>
      </c>
      <c r="J44" s="215">
        <v>0.40435522847100175</v>
      </c>
      <c r="K44" s="173">
        <v>59714</v>
      </c>
      <c r="L44" s="173">
        <v>60403</v>
      </c>
      <c r="M44" s="173">
        <v>689</v>
      </c>
      <c r="N44" s="215">
        <v>1.1538332719295308</v>
      </c>
    </row>
    <row r="45" spans="1:14" x14ac:dyDescent="0.2">
      <c r="B45" s="172" t="s">
        <v>19</v>
      </c>
      <c r="C45" s="173">
        <v>294952</v>
      </c>
      <c r="D45" s="173">
        <v>296286</v>
      </c>
      <c r="E45" s="173">
        <v>1334</v>
      </c>
      <c r="F45" s="214">
        <v>0.45227698066126015</v>
      </c>
      <c r="G45" s="173">
        <v>262965</v>
      </c>
      <c r="H45" s="173">
        <v>263702</v>
      </c>
      <c r="I45" s="173">
        <v>737</v>
      </c>
      <c r="J45" s="215">
        <v>0.28026543456353503</v>
      </c>
      <c r="K45" s="173">
        <v>31987</v>
      </c>
      <c r="L45" s="173">
        <v>32584</v>
      </c>
      <c r="M45" s="173">
        <v>597</v>
      </c>
      <c r="N45" s="215">
        <v>1.8663832181823867</v>
      </c>
    </row>
    <row r="46" spans="1:14" x14ac:dyDescent="0.2">
      <c r="B46" s="172" t="s">
        <v>21</v>
      </c>
      <c r="C46" s="173">
        <v>513965</v>
      </c>
      <c r="D46" s="173">
        <v>516810</v>
      </c>
      <c r="E46" s="173">
        <v>2845</v>
      </c>
      <c r="F46" s="214">
        <v>0.55353963791308747</v>
      </c>
      <c r="G46" s="173">
        <v>485119</v>
      </c>
      <c r="H46" s="173">
        <v>486470</v>
      </c>
      <c r="I46" s="173">
        <v>1351</v>
      </c>
      <c r="J46" s="215">
        <v>0.27848837089456402</v>
      </c>
      <c r="K46" s="173">
        <v>28846</v>
      </c>
      <c r="L46" s="173">
        <v>30340</v>
      </c>
      <c r="M46" s="173">
        <v>1494</v>
      </c>
      <c r="N46" s="215">
        <v>5.1792276225473204</v>
      </c>
    </row>
    <row r="47" spans="1:14" x14ac:dyDescent="0.2">
      <c r="B47" s="172" t="s">
        <v>24</v>
      </c>
      <c r="C47" s="173">
        <v>198607</v>
      </c>
      <c r="D47" s="173">
        <v>199468</v>
      </c>
      <c r="E47" s="173">
        <v>861</v>
      </c>
      <c r="F47" s="214">
        <v>0.43351946306021438</v>
      </c>
      <c r="G47" s="173">
        <v>180877</v>
      </c>
      <c r="H47" s="173">
        <v>181375</v>
      </c>
      <c r="I47" s="173">
        <v>498</v>
      </c>
      <c r="J47" s="215">
        <v>0.27532522100654039</v>
      </c>
      <c r="K47" s="173">
        <v>17730</v>
      </c>
      <c r="L47" s="173">
        <v>18093</v>
      </c>
      <c r="M47" s="173">
        <v>363</v>
      </c>
      <c r="N47" s="215">
        <v>2.0473773265651438</v>
      </c>
    </row>
    <row r="48" spans="1:14" x14ac:dyDescent="0.2">
      <c r="B48" s="172" t="s">
        <v>28</v>
      </c>
      <c r="C48" s="173">
        <v>278627</v>
      </c>
      <c r="D48" s="173">
        <v>279573</v>
      </c>
      <c r="E48" s="173">
        <v>946</v>
      </c>
      <c r="F48" s="214">
        <v>0.3395220133009364</v>
      </c>
      <c r="G48" s="173">
        <v>244760</v>
      </c>
      <c r="H48" s="173">
        <v>245309</v>
      </c>
      <c r="I48" s="173">
        <v>549</v>
      </c>
      <c r="J48" s="215">
        <v>0.22430135643078933</v>
      </c>
      <c r="K48" s="173">
        <v>33867</v>
      </c>
      <c r="L48" s="173">
        <v>34264</v>
      </c>
      <c r="M48" s="173">
        <v>397</v>
      </c>
      <c r="N48" s="215">
        <v>1.1722325567661736</v>
      </c>
    </row>
    <row r="49" spans="2:14" x14ac:dyDescent="0.2">
      <c r="B49" s="172" t="s">
        <v>34</v>
      </c>
      <c r="C49" s="173">
        <v>44069</v>
      </c>
      <c r="D49" s="173">
        <v>44036</v>
      </c>
      <c r="E49" s="173">
        <v>-33</v>
      </c>
      <c r="F49" s="214">
        <v>-7.4882570514420571E-2</v>
      </c>
      <c r="G49" s="173">
        <v>41123</v>
      </c>
      <c r="H49" s="173">
        <v>41159</v>
      </c>
      <c r="I49" s="173">
        <v>36</v>
      </c>
      <c r="J49" s="216">
        <v>8.7542251294895804E-2</v>
      </c>
      <c r="K49" s="173">
        <v>2946</v>
      </c>
      <c r="L49" s="173">
        <v>2877</v>
      </c>
      <c r="M49" s="173">
        <v>-69</v>
      </c>
      <c r="N49" s="215">
        <v>-2.3421588594704685</v>
      </c>
    </row>
    <row r="50" spans="2:14" x14ac:dyDescent="0.2">
      <c r="B50" s="172" t="s">
        <v>23</v>
      </c>
      <c r="C50" s="173">
        <v>308215</v>
      </c>
      <c r="D50" s="173">
        <v>309113</v>
      </c>
      <c r="E50" s="173">
        <v>898</v>
      </c>
      <c r="F50" s="214">
        <v>0.29135506059082134</v>
      </c>
      <c r="G50" s="173">
        <v>272677</v>
      </c>
      <c r="H50" s="173">
        <v>272749</v>
      </c>
      <c r="I50" s="173">
        <v>72</v>
      </c>
      <c r="J50" s="216">
        <v>2.640486729720512E-2</v>
      </c>
      <c r="K50" s="173">
        <v>35538</v>
      </c>
      <c r="L50" s="173">
        <v>36364</v>
      </c>
      <c r="M50" s="173">
        <v>826</v>
      </c>
      <c r="N50" s="215">
        <v>2.3242726096009902</v>
      </c>
    </row>
    <row r="51" spans="2:14" x14ac:dyDescent="0.2">
      <c r="B51" s="172" t="s">
        <v>22</v>
      </c>
      <c r="C51" s="173">
        <v>641163</v>
      </c>
      <c r="D51" s="173">
        <v>642986</v>
      </c>
      <c r="E51" s="173">
        <v>1823</v>
      </c>
      <c r="F51" s="214">
        <v>0.28432707439449872</v>
      </c>
      <c r="G51" s="173">
        <v>588139</v>
      </c>
      <c r="H51" s="173">
        <v>588058</v>
      </c>
      <c r="I51" s="173">
        <v>-81</v>
      </c>
      <c r="J51" s="216">
        <v>-1.3772254518064608E-2</v>
      </c>
      <c r="K51" s="173">
        <v>53024</v>
      </c>
      <c r="L51" s="173">
        <v>54928</v>
      </c>
      <c r="M51" s="173">
        <v>1904</v>
      </c>
      <c r="N51" s="215">
        <v>3.5908267954133972</v>
      </c>
    </row>
    <row r="52" spans="2:14" x14ac:dyDescent="0.2">
      <c r="B52" s="172" t="s">
        <v>27</v>
      </c>
      <c r="C52" s="173">
        <v>267007</v>
      </c>
      <c r="D52" s="173">
        <v>266714</v>
      </c>
      <c r="E52" s="173">
        <v>-293</v>
      </c>
      <c r="F52" s="214">
        <v>-0.10973495076908096</v>
      </c>
      <c r="G52" s="173">
        <v>236374</v>
      </c>
      <c r="H52" s="173">
        <v>236122</v>
      </c>
      <c r="I52" s="173">
        <v>-252</v>
      </c>
      <c r="J52" s="215">
        <v>-0.10661071014578592</v>
      </c>
      <c r="K52" s="173">
        <v>30633</v>
      </c>
      <c r="L52" s="173">
        <v>30592</v>
      </c>
      <c r="M52" s="173">
        <v>-41</v>
      </c>
      <c r="N52" s="215">
        <v>-0.13384258805862959</v>
      </c>
    </row>
    <row r="53" spans="2:14" x14ac:dyDescent="0.2">
      <c r="B53" s="172" t="s">
        <v>26</v>
      </c>
      <c r="C53" s="173">
        <v>181474</v>
      </c>
      <c r="D53" s="173">
        <v>181121</v>
      </c>
      <c r="E53" s="173">
        <v>-353</v>
      </c>
      <c r="F53" s="214">
        <v>-0.1945182229961317</v>
      </c>
      <c r="G53" s="173">
        <v>170524</v>
      </c>
      <c r="H53" s="173">
        <v>170107</v>
      </c>
      <c r="I53" s="173">
        <v>-417</v>
      </c>
      <c r="J53" s="215">
        <v>-0.2445403579554784</v>
      </c>
      <c r="K53" s="173">
        <v>10950</v>
      </c>
      <c r="L53" s="173">
        <v>11014</v>
      </c>
      <c r="M53" s="173">
        <v>64</v>
      </c>
      <c r="N53" s="215">
        <v>0.58447488584474883</v>
      </c>
    </row>
    <row r="54" spans="2:14" x14ac:dyDescent="0.2">
      <c r="B54" s="172" t="s">
        <v>29</v>
      </c>
      <c r="C54" s="173">
        <v>344037</v>
      </c>
      <c r="D54" s="173">
        <v>343358</v>
      </c>
      <c r="E54" s="173">
        <v>-679</v>
      </c>
      <c r="F54" s="214">
        <v>-0.19736249298767283</v>
      </c>
      <c r="G54" s="173">
        <v>300581</v>
      </c>
      <c r="H54" s="173">
        <v>299618</v>
      </c>
      <c r="I54" s="173">
        <v>-963</v>
      </c>
      <c r="J54" s="215">
        <v>-0.32037953164038974</v>
      </c>
      <c r="K54" s="173">
        <v>43456</v>
      </c>
      <c r="L54" s="173">
        <v>43740</v>
      </c>
      <c r="M54" s="173">
        <v>284</v>
      </c>
      <c r="N54" s="215">
        <v>0.65353460972017674</v>
      </c>
    </row>
    <row r="55" spans="2:14" x14ac:dyDescent="0.2">
      <c r="B55" s="172" t="s">
        <v>31</v>
      </c>
      <c r="C55" s="173">
        <v>394155</v>
      </c>
      <c r="D55" s="173">
        <v>391709</v>
      </c>
      <c r="E55" s="173">
        <v>-2446</v>
      </c>
      <c r="F55" s="214">
        <v>-0.62056805063997666</v>
      </c>
      <c r="G55" s="173">
        <v>256543</v>
      </c>
      <c r="H55" s="173">
        <v>254733</v>
      </c>
      <c r="I55" s="173">
        <v>-1810</v>
      </c>
      <c r="J55" s="215">
        <v>-0.70553474466268817</v>
      </c>
      <c r="K55" s="173">
        <v>137612</v>
      </c>
      <c r="L55" s="173">
        <v>136976</v>
      </c>
      <c r="M55" s="173">
        <v>-636</v>
      </c>
      <c r="N55" s="215">
        <v>-0.46216899688980617</v>
      </c>
    </row>
    <row r="56" spans="2:14" x14ac:dyDescent="0.2">
      <c r="B56" s="172" t="s">
        <v>33</v>
      </c>
      <c r="C56" s="173">
        <v>25983</v>
      </c>
      <c r="D56" s="173">
        <v>25877</v>
      </c>
      <c r="E56" s="173">
        <v>-106</v>
      </c>
      <c r="F56" s="214">
        <v>-0.4079590501481738</v>
      </c>
      <c r="G56" s="173">
        <v>24905</v>
      </c>
      <c r="H56" s="173">
        <v>24726</v>
      </c>
      <c r="I56" s="173">
        <v>-179</v>
      </c>
      <c r="J56" s="215">
        <v>-0.71873117847821721</v>
      </c>
      <c r="K56" s="173">
        <v>1078</v>
      </c>
      <c r="L56" s="173">
        <v>1151</v>
      </c>
      <c r="M56" s="173">
        <v>73</v>
      </c>
      <c r="N56" s="215">
        <v>6.7717996289424862</v>
      </c>
    </row>
    <row r="57" spans="2:14" x14ac:dyDescent="0.2">
      <c r="B57" s="172" t="s">
        <v>30</v>
      </c>
      <c r="C57" s="173">
        <v>118658</v>
      </c>
      <c r="D57" s="173">
        <v>117898</v>
      </c>
      <c r="E57" s="173">
        <v>-760</v>
      </c>
      <c r="F57" s="214">
        <v>-0.64049621601577644</v>
      </c>
      <c r="G57" s="173">
        <v>109073</v>
      </c>
      <c r="H57" s="173">
        <v>108249</v>
      </c>
      <c r="I57" s="173">
        <v>-824</v>
      </c>
      <c r="J57" s="215">
        <v>-0.75545735424898919</v>
      </c>
      <c r="K57" s="173">
        <v>9585</v>
      </c>
      <c r="L57" s="173">
        <v>9649</v>
      </c>
      <c r="M57" s="173">
        <v>64</v>
      </c>
      <c r="N57" s="215">
        <v>0.66770996348461142</v>
      </c>
    </row>
    <row r="58" spans="2:14" x14ac:dyDescent="0.2">
      <c r="B58" s="172" t="s">
        <v>36</v>
      </c>
      <c r="C58" s="173">
        <v>217151</v>
      </c>
      <c r="D58" s="173">
        <v>215619</v>
      </c>
      <c r="E58" s="173">
        <v>-1532</v>
      </c>
      <c r="F58" s="214">
        <v>-0.7054998595447407</v>
      </c>
      <c r="G58" s="173">
        <v>204161</v>
      </c>
      <c r="H58" s="173">
        <v>202186</v>
      </c>
      <c r="I58" s="173">
        <v>-1975</v>
      </c>
      <c r="J58" s="215">
        <v>-0.96737378833371712</v>
      </c>
      <c r="K58" s="173">
        <v>12990</v>
      </c>
      <c r="L58" s="173">
        <v>13433</v>
      </c>
      <c r="M58" s="173">
        <v>443</v>
      </c>
      <c r="N58" s="215">
        <v>3.4103156274056969</v>
      </c>
    </row>
    <row r="59" spans="2:14" x14ac:dyDescent="0.2">
      <c r="B59" s="172" t="s">
        <v>38</v>
      </c>
      <c r="C59" s="173">
        <v>204490</v>
      </c>
      <c r="D59" s="173">
        <v>202611</v>
      </c>
      <c r="E59" s="173">
        <v>-1879</v>
      </c>
      <c r="F59" s="214">
        <v>-0.91887133845175806</v>
      </c>
      <c r="G59" s="173">
        <v>185643</v>
      </c>
      <c r="H59" s="173">
        <v>183737</v>
      </c>
      <c r="I59" s="173">
        <v>-1906</v>
      </c>
      <c r="J59" s="215">
        <v>-1.0267017878401017</v>
      </c>
      <c r="K59" s="173">
        <v>18847</v>
      </c>
      <c r="L59" s="173">
        <v>18874</v>
      </c>
      <c r="M59" s="173">
        <v>27</v>
      </c>
      <c r="N59" s="215">
        <v>0.14325887409136734</v>
      </c>
    </row>
    <row r="60" spans="2:14" x14ac:dyDescent="0.2">
      <c r="B60" s="172" t="s">
        <v>42</v>
      </c>
      <c r="C60" s="173">
        <v>119423</v>
      </c>
      <c r="D60" s="173">
        <v>118523</v>
      </c>
      <c r="E60" s="173">
        <v>-900</v>
      </c>
      <c r="F60" s="214">
        <v>-0.75362367383167395</v>
      </c>
      <c r="G60" s="173">
        <v>101299</v>
      </c>
      <c r="H60" s="173">
        <v>100218</v>
      </c>
      <c r="I60" s="173">
        <v>-1081</v>
      </c>
      <c r="J60" s="215">
        <v>-1.0671378789524082</v>
      </c>
      <c r="K60" s="173">
        <v>18124</v>
      </c>
      <c r="L60" s="173">
        <v>18305</v>
      </c>
      <c r="M60" s="173">
        <v>181</v>
      </c>
      <c r="N60" s="215">
        <v>0.99867578900904885</v>
      </c>
    </row>
    <row r="61" spans="2:14" x14ac:dyDescent="0.2">
      <c r="B61" s="172" t="s">
        <v>35</v>
      </c>
      <c r="C61" s="173">
        <v>459183</v>
      </c>
      <c r="D61" s="173">
        <v>455196</v>
      </c>
      <c r="E61" s="173">
        <v>-3987</v>
      </c>
      <c r="F61" s="214">
        <v>-0.86828127347920114</v>
      </c>
      <c r="G61" s="173">
        <v>374051</v>
      </c>
      <c r="H61" s="173">
        <v>370032</v>
      </c>
      <c r="I61" s="173">
        <v>-4019</v>
      </c>
      <c r="J61" s="215">
        <v>-1.0744524142429777</v>
      </c>
      <c r="K61" s="173">
        <v>85132</v>
      </c>
      <c r="L61" s="173">
        <v>85164</v>
      </c>
      <c r="M61" s="173">
        <v>32</v>
      </c>
      <c r="N61" s="215">
        <v>3.7588685805572522E-2</v>
      </c>
    </row>
    <row r="62" spans="2:14" x14ac:dyDescent="0.2">
      <c r="B62" s="172" t="s">
        <v>32</v>
      </c>
      <c r="C62" s="173">
        <v>192750</v>
      </c>
      <c r="D62" s="173">
        <v>191045</v>
      </c>
      <c r="E62" s="173">
        <v>-1705</v>
      </c>
      <c r="F62" s="214">
        <v>-0.88456549935149154</v>
      </c>
      <c r="G62" s="173">
        <v>175838</v>
      </c>
      <c r="H62" s="173">
        <v>173910</v>
      </c>
      <c r="I62" s="173">
        <v>-1928</v>
      </c>
      <c r="J62" s="215">
        <v>-1.0964637905344692</v>
      </c>
      <c r="K62" s="173">
        <v>16912</v>
      </c>
      <c r="L62" s="173">
        <v>17135</v>
      </c>
      <c r="M62" s="173">
        <v>223</v>
      </c>
      <c r="N62" s="215">
        <v>1.3185903500473037</v>
      </c>
    </row>
    <row r="63" spans="2:14" x14ac:dyDescent="0.2">
      <c r="B63" s="172" t="s">
        <v>37</v>
      </c>
      <c r="C63" s="173">
        <v>254249</v>
      </c>
      <c r="D63" s="173">
        <v>251674</v>
      </c>
      <c r="E63" s="173">
        <v>-2575</v>
      </c>
      <c r="F63" s="214">
        <v>-1.0127866776270507</v>
      </c>
      <c r="G63" s="173">
        <v>230539</v>
      </c>
      <c r="H63" s="173">
        <v>228006</v>
      </c>
      <c r="I63" s="173">
        <v>-2533</v>
      </c>
      <c r="J63" s="215">
        <v>-1.0987294991302989</v>
      </c>
      <c r="K63" s="173">
        <v>23710</v>
      </c>
      <c r="L63" s="173">
        <v>23668</v>
      </c>
      <c r="M63" s="173">
        <v>-42</v>
      </c>
      <c r="N63" s="215">
        <v>-0.17714044706874738</v>
      </c>
    </row>
    <row r="64" spans="2:14" x14ac:dyDescent="0.2">
      <c r="B64" s="172" t="s">
        <v>40</v>
      </c>
      <c r="C64" s="173">
        <v>160948</v>
      </c>
      <c r="D64" s="173">
        <v>159411</v>
      </c>
      <c r="E64" s="173">
        <v>-1537</v>
      </c>
      <c r="F64" s="214">
        <v>-0.95496682158212587</v>
      </c>
      <c r="G64" s="173">
        <v>142807</v>
      </c>
      <c r="H64" s="173">
        <v>141190</v>
      </c>
      <c r="I64" s="173">
        <v>-1617</v>
      </c>
      <c r="J64" s="215">
        <v>-1.1322974364001763</v>
      </c>
      <c r="K64" s="173">
        <v>18141</v>
      </c>
      <c r="L64" s="173">
        <v>18221</v>
      </c>
      <c r="M64" s="173">
        <v>80</v>
      </c>
      <c r="N64" s="215">
        <v>0.44099002260073866</v>
      </c>
    </row>
    <row r="65" spans="2:14" x14ac:dyDescent="0.2">
      <c r="B65" s="172" t="s">
        <v>39</v>
      </c>
      <c r="C65" s="173">
        <v>328644</v>
      </c>
      <c r="D65" s="173">
        <v>325838</v>
      </c>
      <c r="E65" s="173">
        <v>-2806</v>
      </c>
      <c r="F65" s="214">
        <v>-0.85381141904309832</v>
      </c>
      <c r="G65" s="173">
        <v>202034</v>
      </c>
      <c r="H65" s="173">
        <v>199696</v>
      </c>
      <c r="I65" s="173">
        <v>-2338</v>
      </c>
      <c r="J65" s="215">
        <v>-1.1572309611253551</v>
      </c>
      <c r="K65" s="173">
        <v>126610</v>
      </c>
      <c r="L65" s="173">
        <v>126142</v>
      </c>
      <c r="M65" s="173">
        <v>-468</v>
      </c>
      <c r="N65" s="215">
        <v>-0.36963904904825839</v>
      </c>
    </row>
    <row r="66" spans="2:14" x14ac:dyDescent="0.2">
      <c r="B66" s="172" t="s">
        <v>45</v>
      </c>
      <c r="C66" s="173">
        <v>146908</v>
      </c>
      <c r="D66" s="173">
        <v>145106</v>
      </c>
      <c r="E66" s="173">
        <v>-1802</v>
      </c>
      <c r="F66" s="214">
        <v>-1.2266180194407383</v>
      </c>
      <c r="G66" s="173">
        <v>134369</v>
      </c>
      <c r="H66" s="173">
        <v>132642</v>
      </c>
      <c r="I66" s="173">
        <v>-1727</v>
      </c>
      <c r="J66" s="215">
        <v>-1.2852666909778296</v>
      </c>
      <c r="K66" s="173">
        <v>12539</v>
      </c>
      <c r="L66" s="173">
        <v>12464</v>
      </c>
      <c r="M66" s="173">
        <v>-75</v>
      </c>
      <c r="N66" s="215">
        <v>-0.59813382247388147</v>
      </c>
    </row>
    <row r="67" spans="2:14" x14ac:dyDescent="0.2">
      <c r="B67" s="172" t="s">
        <v>41</v>
      </c>
      <c r="C67" s="173">
        <v>130062</v>
      </c>
      <c r="D67" s="173">
        <v>128632</v>
      </c>
      <c r="E67" s="173">
        <v>-1430</v>
      </c>
      <c r="F67" s="214">
        <v>-1.0994756346972983</v>
      </c>
      <c r="G67" s="173">
        <v>117642</v>
      </c>
      <c r="H67" s="173">
        <v>115952</v>
      </c>
      <c r="I67" s="173">
        <v>-1690</v>
      </c>
      <c r="J67" s="215">
        <v>-1.4365617721562027</v>
      </c>
      <c r="K67" s="173">
        <v>12420</v>
      </c>
      <c r="L67" s="173">
        <v>12680</v>
      </c>
      <c r="M67" s="173">
        <v>260</v>
      </c>
      <c r="N67" s="215">
        <v>2.0933977455716586</v>
      </c>
    </row>
    <row r="68" spans="2:14" x14ac:dyDescent="0.2">
      <c r="B68" s="172" t="s">
        <v>46</v>
      </c>
      <c r="C68" s="173">
        <v>59983</v>
      </c>
      <c r="D68" s="173">
        <v>59254</v>
      </c>
      <c r="E68" s="173">
        <v>-729</v>
      </c>
      <c r="F68" s="214">
        <v>-1.2153443475651435</v>
      </c>
      <c r="G68" s="173">
        <v>56383</v>
      </c>
      <c r="H68" s="173">
        <v>55553</v>
      </c>
      <c r="I68" s="173">
        <v>-830</v>
      </c>
      <c r="J68" s="215">
        <v>-1.472074916198145</v>
      </c>
      <c r="K68" s="173">
        <v>3600</v>
      </c>
      <c r="L68" s="173">
        <v>3701</v>
      </c>
      <c r="M68" s="173">
        <v>101</v>
      </c>
      <c r="N68" s="215">
        <v>2.8055555555555554</v>
      </c>
    </row>
    <row r="69" spans="2:14" x14ac:dyDescent="0.2">
      <c r="B69" s="172" t="s">
        <v>44</v>
      </c>
      <c r="C69" s="173">
        <v>138327</v>
      </c>
      <c r="D69" s="173">
        <v>136579</v>
      </c>
      <c r="E69" s="173">
        <v>-1748</v>
      </c>
      <c r="F69" s="214">
        <v>-1.2636723127082927</v>
      </c>
      <c r="G69" s="173">
        <v>114364</v>
      </c>
      <c r="H69" s="173">
        <v>112573</v>
      </c>
      <c r="I69" s="173">
        <v>-1791</v>
      </c>
      <c r="J69" s="215">
        <v>-1.566052254205869</v>
      </c>
      <c r="K69" s="173">
        <v>23963</v>
      </c>
      <c r="L69" s="173">
        <v>24006</v>
      </c>
      <c r="M69" s="173">
        <v>43</v>
      </c>
      <c r="N69" s="215">
        <v>0.17944330843383549</v>
      </c>
    </row>
    <row r="70" spans="2:14" x14ac:dyDescent="0.2">
      <c r="B70" s="172" t="s">
        <v>43</v>
      </c>
      <c r="C70" s="173">
        <v>117668</v>
      </c>
      <c r="D70" s="173">
        <v>116059</v>
      </c>
      <c r="E70" s="173">
        <v>-1609</v>
      </c>
      <c r="F70" s="214">
        <v>-1.3674066016249109</v>
      </c>
      <c r="G70" s="173">
        <v>107132</v>
      </c>
      <c r="H70" s="173">
        <v>105361</v>
      </c>
      <c r="I70" s="173">
        <v>-1771</v>
      </c>
      <c r="J70" s="215">
        <v>-1.6531008475525522</v>
      </c>
      <c r="K70" s="173">
        <v>10536</v>
      </c>
      <c r="L70" s="173">
        <v>10698</v>
      </c>
      <c r="M70" s="173">
        <v>162</v>
      </c>
      <c r="N70" s="215">
        <v>1.5375854214123008</v>
      </c>
    </row>
    <row r="71" spans="2:14" x14ac:dyDescent="0.2">
      <c r="B71" s="172" t="s">
        <v>47</v>
      </c>
      <c r="C71" s="173">
        <v>170311</v>
      </c>
      <c r="D71" s="173">
        <v>167722</v>
      </c>
      <c r="E71" s="173">
        <v>-2589</v>
      </c>
      <c r="F71" s="214">
        <v>-1.5201601775575271</v>
      </c>
      <c r="G71" s="173">
        <v>130205</v>
      </c>
      <c r="H71" s="173">
        <v>127280</v>
      </c>
      <c r="I71" s="173">
        <v>-2925</v>
      </c>
      <c r="J71" s="215">
        <v>-2.2464575093122385</v>
      </c>
      <c r="K71" s="173">
        <v>40106</v>
      </c>
      <c r="L71" s="173">
        <v>40442</v>
      </c>
      <c r="M71" s="173">
        <v>336</v>
      </c>
      <c r="N71" s="215">
        <v>0.83777988330923059</v>
      </c>
    </row>
    <row r="72" spans="2:14" x14ac:dyDescent="0.2">
      <c r="B72" s="172" t="s">
        <v>49</v>
      </c>
      <c r="C72" s="173">
        <v>50813</v>
      </c>
      <c r="D72" s="173">
        <v>49048</v>
      </c>
      <c r="E72" s="173">
        <v>-1765</v>
      </c>
      <c r="F72" s="214">
        <v>-3.4735205557632889</v>
      </c>
      <c r="G72" s="173">
        <v>44353</v>
      </c>
      <c r="H72" s="173">
        <v>43046</v>
      </c>
      <c r="I72" s="173">
        <v>-1307</v>
      </c>
      <c r="J72" s="215">
        <v>-2.9468130678871782</v>
      </c>
      <c r="K72" s="173">
        <v>6460</v>
      </c>
      <c r="L72" s="173">
        <v>6002</v>
      </c>
      <c r="M72" s="173">
        <v>-458</v>
      </c>
      <c r="N72" s="215">
        <v>-7.0897832817337454</v>
      </c>
    </row>
    <row r="73" spans="2:14" x14ac:dyDescent="0.2">
      <c r="B73" s="172" t="s">
        <v>48</v>
      </c>
      <c r="C73" s="173">
        <v>38214</v>
      </c>
      <c r="D73" s="173">
        <v>37220</v>
      </c>
      <c r="E73" s="173">
        <v>-994</v>
      </c>
      <c r="F73" s="214">
        <v>-2.6011409431098551</v>
      </c>
      <c r="G73" s="173">
        <v>34430</v>
      </c>
      <c r="H73" s="173">
        <v>33396</v>
      </c>
      <c r="I73" s="173">
        <v>-1034</v>
      </c>
      <c r="J73" s="215">
        <v>-3.0031948881789137</v>
      </c>
      <c r="K73" s="173">
        <v>3784</v>
      </c>
      <c r="L73" s="173">
        <v>3824</v>
      </c>
      <c r="M73" s="173">
        <v>40</v>
      </c>
      <c r="N73" s="215">
        <v>1.0570824524312896</v>
      </c>
    </row>
    <row r="74" spans="2:14" x14ac:dyDescent="0.2">
      <c r="B74" s="217" t="s">
        <v>315</v>
      </c>
      <c r="C74" s="218">
        <v>6806424</v>
      </c>
      <c r="D74" s="218">
        <v>6783286</v>
      </c>
      <c r="E74" s="218">
        <v>-23138</v>
      </c>
      <c r="F74" s="219">
        <v>-0.33994355920230651</v>
      </c>
      <c r="G74" s="218">
        <v>5872805</v>
      </c>
      <c r="H74" s="218">
        <v>5842708</v>
      </c>
      <c r="I74" s="218">
        <v>-30097</v>
      </c>
      <c r="J74" s="220">
        <v>-0.51248083326451321</v>
      </c>
      <c r="K74" s="218">
        <v>933619</v>
      </c>
      <c r="L74" s="218">
        <v>940578</v>
      </c>
      <c r="M74" s="218">
        <v>6959</v>
      </c>
      <c r="N74" s="220">
        <v>0.74537900364067144</v>
      </c>
    </row>
  </sheetData>
  <sortState ref="B42:N72">
    <sortCondition descending="1" ref="J7:J37"/>
    <sortCondition descending="1" ref="N7:N37"/>
  </sortState>
  <mergeCells count="4">
    <mergeCell ref="B41:B42"/>
    <mergeCell ref="G41:J41"/>
    <mergeCell ref="K41:N41"/>
    <mergeCell ref="C41:F41"/>
  </mergeCells>
  <pageMargins left="0.25" right="0.25" top="0.75" bottom="0.75" header="0.3" footer="0.3"/>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A26" sqref="A26"/>
    </sheetView>
  </sheetViews>
  <sheetFormatPr baseColWidth="10" defaultRowHeight="11.25" x14ac:dyDescent="0.2"/>
  <cols>
    <col min="1" max="1" width="28.5703125" style="169" bestFit="1" customWidth="1"/>
    <col min="2" max="6" width="10.85546875" style="169" customWidth="1"/>
    <col min="7" max="7" width="29.5703125" style="169" customWidth="1"/>
    <col min="8" max="9" width="7.85546875" style="169" customWidth="1"/>
    <col min="10" max="16384" width="11.42578125" style="169"/>
  </cols>
  <sheetData>
    <row r="1" spans="1:9" ht="12" thickBot="1" x14ac:dyDescent="0.25">
      <c r="A1" s="168" t="s">
        <v>316</v>
      </c>
    </row>
    <row r="2" spans="1:9" ht="12" thickTop="1" x14ac:dyDescent="0.2">
      <c r="A2" s="346"/>
      <c r="B2" s="348" t="s">
        <v>61</v>
      </c>
      <c r="C2" s="349"/>
      <c r="D2" s="349"/>
      <c r="E2" s="349"/>
      <c r="F2" s="350"/>
    </row>
    <row r="3" spans="1:9" x14ac:dyDescent="0.2">
      <c r="A3" s="347"/>
      <c r="B3" s="176" t="s">
        <v>51</v>
      </c>
      <c r="C3" s="176" t="s">
        <v>52</v>
      </c>
      <c r="D3" s="176" t="s">
        <v>53</v>
      </c>
      <c r="E3" s="176" t="s">
        <v>54</v>
      </c>
      <c r="F3" s="176" t="s">
        <v>2</v>
      </c>
    </row>
    <row r="4" spans="1:9" x14ac:dyDescent="0.2">
      <c r="A4" s="172">
        <v>2016</v>
      </c>
      <c r="B4" s="223">
        <v>0.19500000000000001</v>
      </c>
      <c r="C4" s="223">
        <v>0.22699999999999998</v>
      </c>
      <c r="D4" s="223">
        <v>9.9000000000000005E-2</v>
      </c>
      <c r="E4" s="223">
        <v>0.20800000000000002</v>
      </c>
      <c r="F4" s="223">
        <v>0.11900000000000001</v>
      </c>
    </row>
    <row r="5" spans="1:9" x14ac:dyDescent="0.2">
      <c r="A5" s="174">
        <v>2017</v>
      </c>
      <c r="B5" s="224">
        <v>0.193</v>
      </c>
      <c r="C5" s="224">
        <v>0.222</v>
      </c>
      <c r="D5" s="224">
        <v>9.6999999999999989E-2</v>
      </c>
      <c r="E5" s="224">
        <v>0.20499999999999999</v>
      </c>
      <c r="F5" s="224">
        <v>0.11699999999999999</v>
      </c>
    </row>
    <row r="6" spans="1:9" x14ac:dyDescent="0.2">
      <c r="A6" s="167"/>
    </row>
    <row r="9" spans="1:9" x14ac:dyDescent="0.2">
      <c r="H9" s="225"/>
      <c r="I9" s="226"/>
    </row>
    <row r="11" spans="1:9" x14ac:dyDescent="0.2">
      <c r="H11" s="225"/>
      <c r="I11" s="225"/>
    </row>
    <row r="24" spans="1:1" x14ac:dyDescent="0.2">
      <c r="A24" s="167" t="s">
        <v>317</v>
      </c>
    </row>
    <row r="25" spans="1:1" ht="33.75" x14ac:dyDescent="0.2">
      <c r="A25" s="242" t="s">
        <v>318</v>
      </c>
    </row>
    <row r="26" spans="1:1" x14ac:dyDescent="0.2">
      <c r="A26" s="332" t="s">
        <v>365</v>
      </c>
    </row>
  </sheetData>
  <mergeCells count="2">
    <mergeCell ref="A2:A3"/>
    <mergeCell ref="B2:F2"/>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A14" sqref="A14"/>
    </sheetView>
  </sheetViews>
  <sheetFormatPr baseColWidth="10" defaultRowHeight="11.25" x14ac:dyDescent="0.2"/>
  <cols>
    <col min="1" max="1" width="26.140625" style="169" customWidth="1"/>
    <col min="2" max="3" width="7.42578125" style="169" customWidth="1"/>
    <col min="4" max="5" width="7.28515625" style="169" customWidth="1"/>
    <col min="6" max="6" width="2.7109375" style="169" customWidth="1"/>
    <col min="7" max="7" width="31.42578125" style="169" customWidth="1"/>
    <col min="8" max="9" width="7.85546875" style="169" customWidth="1"/>
    <col min="10" max="16384" width="11.42578125" style="169"/>
  </cols>
  <sheetData>
    <row r="1" spans="1:9" ht="12" thickBot="1" x14ac:dyDescent="0.25">
      <c r="A1" s="168" t="s">
        <v>319</v>
      </c>
    </row>
    <row r="2" spans="1:9" s="228" customFormat="1" ht="12" thickTop="1" x14ac:dyDescent="0.2">
      <c r="A2" s="357" t="s">
        <v>70</v>
      </c>
      <c r="B2" s="351">
        <v>2016</v>
      </c>
      <c r="C2" s="353">
        <v>2017</v>
      </c>
      <c r="D2" s="361" t="s">
        <v>58</v>
      </c>
      <c r="E2" s="362"/>
      <c r="G2" s="357" t="s">
        <v>322</v>
      </c>
      <c r="H2" s="351">
        <v>2016</v>
      </c>
      <c r="I2" s="353">
        <v>2017</v>
      </c>
    </row>
    <row r="3" spans="1:9" s="228" customFormat="1" x14ac:dyDescent="0.2">
      <c r="A3" s="358"/>
      <c r="B3" s="359"/>
      <c r="C3" s="360"/>
      <c r="D3" s="229" t="s">
        <v>75</v>
      </c>
      <c r="E3" s="230" t="s">
        <v>76</v>
      </c>
      <c r="G3" s="363"/>
      <c r="H3" s="352"/>
      <c r="I3" s="354"/>
    </row>
    <row r="4" spans="1:9" s="228" customFormat="1" x14ac:dyDescent="0.2">
      <c r="A4" s="236" t="s">
        <v>18</v>
      </c>
      <c r="B4" s="282">
        <v>76163</v>
      </c>
      <c r="C4" s="283">
        <v>73526</v>
      </c>
      <c r="D4" s="290">
        <v>-2637</v>
      </c>
      <c r="E4" s="301">
        <v>-3.4623110959389733E-2</v>
      </c>
      <c r="G4" s="238" t="s">
        <v>18</v>
      </c>
      <c r="H4" s="231"/>
      <c r="I4" s="232"/>
    </row>
    <row r="5" spans="1:9" s="228" customFormat="1" x14ac:dyDescent="0.2">
      <c r="A5" s="233" t="s">
        <v>71</v>
      </c>
      <c r="B5" s="285">
        <v>17728</v>
      </c>
      <c r="C5" s="286">
        <v>17426</v>
      </c>
      <c r="D5" s="291">
        <v>-302</v>
      </c>
      <c r="E5" s="302">
        <v>-1.7035198555956678E-2</v>
      </c>
      <c r="G5" s="240" t="s">
        <v>78</v>
      </c>
      <c r="H5" s="293">
        <v>0.32212394879655332</v>
      </c>
      <c r="I5" s="294">
        <v>0.32730796145771651</v>
      </c>
    </row>
    <row r="6" spans="1:9" s="228" customFormat="1" x14ac:dyDescent="0.2">
      <c r="A6" s="233" t="s">
        <v>72</v>
      </c>
      <c r="B6" s="285">
        <v>13375</v>
      </c>
      <c r="C6" s="286">
        <v>12976</v>
      </c>
      <c r="D6" s="291">
        <v>-399</v>
      </c>
      <c r="E6" s="302">
        <v>-2.9831775700934579E-2</v>
      </c>
      <c r="G6" s="240" t="s">
        <v>77</v>
      </c>
      <c r="H6" s="293">
        <v>0.46667219023157547</v>
      </c>
      <c r="I6" s="294">
        <v>0.4642730257845723</v>
      </c>
    </row>
    <row r="7" spans="1:9" s="228" customFormat="1" x14ac:dyDescent="0.2">
      <c r="A7" s="237" t="s">
        <v>67</v>
      </c>
      <c r="B7" s="284">
        <v>20393</v>
      </c>
      <c r="C7" s="287">
        <v>19359</v>
      </c>
      <c r="D7" s="290">
        <v>-1034</v>
      </c>
      <c r="E7" s="303">
        <v>-5.0703672828911882E-2</v>
      </c>
      <c r="G7" s="241" t="s">
        <v>67</v>
      </c>
      <c r="H7" s="295"/>
      <c r="I7" s="296"/>
    </row>
    <row r="8" spans="1:9" s="228" customFormat="1" x14ac:dyDescent="0.2">
      <c r="A8" s="233" t="s">
        <v>68</v>
      </c>
      <c r="B8" s="285">
        <v>18571</v>
      </c>
      <c r="C8" s="286">
        <v>17243</v>
      </c>
      <c r="D8" s="291">
        <v>-1328</v>
      </c>
      <c r="E8" s="302">
        <v>-7.1509342523288999E-2</v>
      </c>
      <c r="G8" s="240" t="s">
        <v>74</v>
      </c>
      <c r="H8" s="293">
        <v>0.19233398235221011</v>
      </c>
      <c r="I8" s="294">
        <v>0.18563815470743392</v>
      </c>
    </row>
    <row r="9" spans="1:9" s="228" customFormat="1" x14ac:dyDescent="0.2">
      <c r="A9" s="233" t="s">
        <v>69</v>
      </c>
      <c r="B9" s="285">
        <v>1822</v>
      </c>
      <c r="C9" s="286">
        <v>2116</v>
      </c>
      <c r="D9" s="291">
        <v>294</v>
      </c>
      <c r="E9" s="302">
        <v>0.16136114160263446</v>
      </c>
      <c r="G9" s="239" t="s">
        <v>73</v>
      </c>
      <c r="H9" s="297">
        <v>1.8869878619661128E-2</v>
      </c>
      <c r="I9" s="298">
        <v>2.2780858050277224E-2</v>
      </c>
    </row>
    <row r="10" spans="1:9" s="228" customFormat="1" x14ac:dyDescent="0.2">
      <c r="A10" s="234" t="s">
        <v>2</v>
      </c>
      <c r="B10" s="288">
        <v>96556</v>
      </c>
      <c r="C10" s="289">
        <v>92885</v>
      </c>
      <c r="D10" s="292">
        <v>-3671</v>
      </c>
      <c r="E10" s="304">
        <v>-3.8019387712829859E-2</v>
      </c>
      <c r="G10" s="235" t="s">
        <v>2</v>
      </c>
      <c r="H10" s="299">
        <v>1</v>
      </c>
      <c r="I10" s="300">
        <v>0.99999999999999989</v>
      </c>
    </row>
    <row r="11" spans="1:9" x14ac:dyDescent="0.2">
      <c r="A11" s="355" t="s">
        <v>320</v>
      </c>
      <c r="B11" s="356"/>
      <c r="C11" s="356"/>
      <c r="D11" s="356"/>
      <c r="E11" s="356"/>
      <c r="F11" s="356"/>
      <c r="G11" s="356"/>
      <c r="H11" s="356"/>
      <c r="I11" s="356"/>
    </row>
    <row r="12" spans="1:9" x14ac:dyDescent="0.2">
      <c r="A12" s="356"/>
      <c r="B12" s="356"/>
      <c r="C12" s="356"/>
      <c r="D12" s="356"/>
      <c r="E12" s="356"/>
      <c r="F12" s="356"/>
      <c r="G12" s="356"/>
      <c r="H12" s="356"/>
      <c r="I12" s="356"/>
    </row>
    <row r="13" spans="1:9" x14ac:dyDescent="0.2">
      <c r="A13" s="205" t="s">
        <v>321</v>
      </c>
      <c r="H13" s="225"/>
      <c r="I13" s="225"/>
    </row>
    <row r="14" spans="1:9" ht="12" thickBot="1" x14ac:dyDescent="0.25">
      <c r="A14" s="243" t="s">
        <v>366</v>
      </c>
      <c r="B14" s="243"/>
      <c r="C14" s="243"/>
      <c r="D14" s="243"/>
      <c r="E14" s="243"/>
      <c r="F14" s="243"/>
      <c r="G14" s="243"/>
      <c r="H14" s="243"/>
      <c r="I14" s="243"/>
    </row>
  </sheetData>
  <mergeCells count="8">
    <mergeCell ref="H2:H3"/>
    <mergeCell ref="I2:I3"/>
    <mergeCell ref="A11:I12"/>
    <mergeCell ref="A2:A3"/>
    <mergeCell ref="B2:B3"/>
    <mergeCell ref="C2:C3"/>
    <mergeCell ref="D2:E2"/>
    <mergeCell ref="G2:G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8" sqref="A8"/>
    </sheetView>
  </sheetViews>
  <sheetFormatPr baseColWidth="10" defaultRowHeight="11.25" x14ac:dyDescent="0.2"/>
  <cols>
    <col min="1" max="1" width="14" style="228" customWidth="1"/>
    <col min="2" max="16384" width="11.42578125" style="228"/>
  </cols>
  <sheetData>
    <row r="1" spans="1:6" ht="12" thickBot="1" x14ac:dyDescent="0.25">
      <c r="A1" s="168" t="s">
        <v>323</v>
      </c>
    </row>
    <row r="2" spans="1:6" ht="12" thickTop="1" x14ac:dyDescent="0.2">
      <c r="A2" s="364" t="s">
        <v>52</v>
      </c>
      <c r="B2" s="365"/>
      <c r="C2" s="366" t="s">
        <v>51</v>
      </c>
      <c r="D2" s="367"/>
      <c r="E2" s="365" t="s">
        <v>99</v>
      </c>
      <c r="F2" s="368"/>
    </row>
    <row r="3" spans="1:6" x14ac:dyDescent="0.2">
      <c r="A3" s="244">
        <v>2016</v>
      </c>
      <c r="B3" s="244">
        <v>2017</v>
      </c>
      <c r="C3" s="247">
        <v>2016</v>
      </c>
      <c r="D3" s="248">
        <v>2017</v>
      </c>
      <c r="E3" s="246">
        <v>2016</v>
      </c>
      <c r="F3" s="245">
        <v>2017</v>
      </c>
    </row>
    <row r="4" spans="1:6" s="20" customFormat="1" ht="20.25" customHeight="1" x14ac:dyDescent="0.25">
      <c r="A4" s="308">
        <v>75.400000000000006</v>
      </c>
      <c r="B4" s="308">
        <v>94.6</v>
      </c>
      <c r="C4" s="309">
        <v>70.3</v>
      </c>
      <c r="D4" s="310">
        <v>72</v>
      </c>
      <c r="E4" s="311">
        <v>47.2</v>
      </c>
      <c r="F4" s="312">
        <v>46.9</v>
      </c>
    </row>
    <row r="5" spans="1:6" x14ac:dyDescent="0.2">
      <c r="A5" s="369" t="s">
        <v>324</v>
      </c>
      <c r="B5" s="370"/>
      <c r="C5" s="370"/>
      <c r="D5" s="370"/>
      <c r="E5" s="370"/>
      <c r="F5" s="370"/>
    </row>
    <row r="6" spans="1:6" x14ac:dyDescent="0.2">
      <c r="A6" s="356"/>
      <c r="B6" s="356"/>
      <c r="C6" s="356"/>
      <c r="D6" s="356"/>
      <c r="E6" s="356"/>
      <c r="F6" s="356"/>
    </row>
    <row r="7" spans="1:6" x14ac:dyDescent="0.2">
      <c r="A7" s="205" t="s">
        <v>321</v>
      </c>
    </row>
    <row r="8" spans="1:6" ht="12" thickBot="1" x14ac:dyDescent="0.25">
      <c r="A8" s="243" t="s">
        <v>366</v>
      </c>
      <c r="B8" s="249"/>
      <c r="C8" s="249"/>
      <c r="D8" s="249"/>
      <c r="E8" s="249"/>
      <c r="F8" s="249"/>
    </row>
  </sheetData>
  <mergeCells count="4">
    <mergeCell ref="A2:B2"/>
    <mergeCell ref="C2:D2"/>
    <mergeCell ref="E2:F2"/>
    <mergeCell ref="A5:F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4" sqref="A24"/>
    </sheetView>
  </sheetViews>
  <sheetFormatPr baseColWidth="10" defaultRowHeight="11.25" x14ac:dyDescent="0.2"/>
  <cols>
    <col min="1" max="1" width="22.42578125" style="228" customWidth="1"/>
    <col min="2" max="16384" width="11.42578125" style="228"/>
  </cols>
  <sheetData>
    <row r="1" spans="1:7" ht="12" thickBot="1" x14ac:dyDescent="0.25">
      <c r="A1" s="168" t="s">
        <v>369</v>
      </c>
    </row>
    <row r="2" spans="1:7" ht="12" thickTop="1" x14ac:dyDescent="0.2">
      <c r="A2" s="371"/>
      <c r="B2" s="371" t="s">
        <v>52</v>
      </c>
      <c r="C2" s="373"/>
      <c r="D2" s="374" t="s">
        <v>51</v>
      </c>
      <c r="E2" s="375"/>
      <c r="F2" s="376" t="s">
        <v>99</v>
      </c>
      <c r="G2" s="371"/>
    </row>
    <row r="3" spans="1:7" x14ac:dyDescent="0.2">
      <c r="A3" s="372"/>
      <c r="B3" s="245">
        <v>2016</v>
      </c>
      <c r="C3" s="244">
        <v>2017</v>
      </c>
      <c r="D3" s="247">
        <v>2016</v>
      </c>
      <c r="E3" s="253">
        <v>2017</v>
      </c>
      <c r="F3" s="246">
        <v>2016</v>
      </c>
      <c r="G3" s="245">
        <v>2017</v>
      </c>
    </row>
    <row r="4" spans="1:7" ht="12.75" customHeight="1" x14ac:dyDescent="0.2">
      <c r="A4" s="250" t="s">
        <v>100</v>
      </c>
      <c r="B4" s="313">
        <v>0</v>
      </c>
      <c r="C4" s="313">
        <v>3.5490101400289715</v>
      </c>
      <c r="D4" s="314">
        <v>2.942041776993233E-2</v>
      </c>
      <c r="E4" s="315">
        <v>0.42420814479638008</v>
      </c>
      <c r="F4" s="316">
        <v>8.7575899112564221E-2</v>
      </c>
      <c r="G4" s="317">
        <v>0.1122997813109522</v>
      </c>
    </row>
    <row r="5" spans="1:7" x14ac:dyDescent="0.2">
      <c r="A5" s="251" t="s">
        <v>101</v>
      </c>
      <c r="B5" s="318">
        <v>4.4883303411131059E-2</v>
      </c>
      <c r="C5" s="318">
        <v>9.1743119266055047</v>
      </c>
      <c r="D5" s="319">
        <v>5.8840835539864661E-2</v>
      </c>
      <c r="E5" s="320">
        <v>0.39592760180995473</v>
      </c>
      <c r="F5" s="321">
        <v>5.8383932741709478E-2</v>
      </c>
      <c r="G5" s="322">
        <v>3.5463088835037536E-2</v>
      </c>
    </row>
    <row r="6" spans="1:7" x14ac:dyDescent="0.2">
      <c r="A6" s="251" t="s">
        <v>102</v>
      </c>
      <c r="B6" s="318">
        <v>4.4883303411131059E-2</v>
      </c>
      <c r="C6" s="318">
        <v>18.421052631578945</v>
      </c>
      <c r="D6" s="319">
        <v>2.942041776993233E-2</v>
      </c>
      <c r="E6" s="320">
        <v>1.1312217194570136</v>
      </c>
      <c r="F6" s="321">
        <v>5.8383932741709478E-2</v>
      </c>
      <c r="G6" s="322">
        <v>0.11821029611679178</v>
      </c>
    </row>
    <row r="7" spans="1:7" x14ac:dyDescent="0.2">
      <c r="A7" s="251" t="s">
        <v>103</v>
      </c>
      <c r="B7" s="318">
        <v>0.31418312387791741</v>
      </c>
      <c r="C7" s="318">
        <v>27.402221149203282</v>
      </c>
      <c r="D7" s="319">
        <v>0.11768167107972932</v>
      </c>
      <c r="E7" s="320">
        <v>1.498868778280543</v>
      </c>
      <c r="F7" s="321">
        <v>0.14595983185427369</v>
      </c>
      <c r="G7" s="322">
        <v>0.23642059223358355</v>
      </c>
    </row>
    <row r="8" spans="1:7" x14ac:dyDescent="0.2">
      <c r="A8" s="251" t="s">
        <v>104</v>
      </c>
      <c r="B8" s="318">
        <v>0.2244165170556553</v>
      </c>
      <c r="C8" s="318">
        <v>17.093191694833415</v>
      </c>
      <c r="D8" s="319">
        <v>0.3236245954692557</v>
      </c>
      <c r="E8" s="320">
        <v>2.1493212669683257</v>
      </c>
      <c r="F8" s="321">
        <v>0.26272769733769269</v>
      </c>
      <c r="G8" s="322">
        <v>0.34872037354453572</v>
      </c>
    </row>
    <row r="9" spans="1:7" x14ac:dyDescent="0.2">
      <c r="A9" s="251" t="s">
        <v>105</v>
      </c>
      <c r="B9" s="318">
        <v>0.53859964093357271</v>
      </c>
      <c r="C9" s="318">
        <v>9.6330275229357802</v>
      </c>
      <c r="D9" s="319">
        <v>0.82377169755810531</v>
      </c>
      <c r="E9" s="320">
        <v>1.809954751131222</v>
      </c>
      <c r="F9" s="321">
        <v>0.42036431574030825</v>
      </c>
      <c r="G9" s="322">
        <v>0.65606714344819428</v>
      </c>
    </row>
    <row r="10" spans="1:7" x14ac:dyDescent="0.2">
      <c r="A10" s="251" t="s">
        <v>106</v>
      </c>
      <c r="B10" s="318">
        <v>0.85278276481149018</v>
      </c>
      <c r="C10" s="318">
        <v>3.8387252535007246</v>
      </c>
      <c r="D10" s="319">
        <v>0.94145336863783458</v>
      </c>
      <c r="E10" s="320">
        <v>2.2907239819004523</v>
      </c>
      <c r="F10" s="321">
        <v>0.70644558617468478</v>
      </c>
      <c r="G10" s="322">
        <v>0.98114545776937168</v>
      </c>
    </row>
    <row r="11" spans="1:7" x14ac:dyDescent="0.2">
      <c r="A11" s="251" t="s">
        <v>107</v>
      </c>
      <c r="B11" s="318">
        <v>27.244165170556556</v>
      </c>
      <c r="C11" s="318">
        <v>3.476581361661033</v>
      </c>
      <c r="D11" s="319">
        <v>27.890556045895853</v>
      </c>
      <c r="E11" s="320">
        <v>30.288461538461537</v>
      </c>
      <c r="F11" s="321">
        <v>16.184026156001867</v>
      </c>
      <c r="G11" s="322">
        <v>18.854542230628287</v>
      </c>
    </row>
    <row r="12" spans="1:7" x14ac:dyDescent="0.2">
      <c r="A12" s="251" t="s">
        <v>108</v>
      </c>
      <c r="B12" s="318">
        <v>65.664272890484739</v>
      </c>
      <c r="C12" s="318">
        <v>6.3978754225012073</v>
      </c>
      <c r="D12" s="319">
        <v>62.400706090026482</v>
      </c>
      <c r="E12" s="320">
        <v>54.835972850678736</v>
      </c>
      <c r="F12" s="321">
        <v>61.700140121438587</v>
      </c>
      <c r="G12" s="322">
        <v>61.7353271469945</v>
      </c>
    </row>
    <row r="13" spans="1:7" x14ac:dyDescent="0.2">
      <c r="A13" s="252" t="s">
        <v>109</v>
      </c>
      <c r="B13" s="323">
        <v>5.0718132854578091</v>
      </c>
      <c r="C13" s="323">
        <v>1.0140028971511348</v>
      </c>
      <c r="D13" s="324">
        <v>7.3845248602530154</v>
      </c>
      <c r="E13" s="325">
        <v>5.1753393665158365</v>
      </c>
      <c r="F13" s="326">
        <v>20.37599252685661</v>
      </c>
      <c r="G13" s="327">
        <v>16.921803889118742</v>
      </c>
    </row>
    <row r="14" spans="1:7" x14ac:dyDescent="0.2">
      <c r="A14" s="167" t="s">
        <v>325</v>
      </c>
    </row>
    <row r="15" spans="1:7" x14ac:dyDescent="0.2">
      <c r="A15" s="205" t="s">
        <v>321</v>
      </c>
    </row>
    <row r="16" spans="1:7" ht="12" thickBot="1" x14ac:dyDescent="0.25">
      <c r="A16" s="243" t="s">
        <v>367</v>
      </c>
      <c r="B16" s="249"/>
      <c r="C16" s="249"/>
      <c r="D16" s="249"/>
      <c r="E16" s="249"/>
      <c r="F16" s="249"/>
      <c r="G16" s="249"/>
    </row>
  </sheetData>
  <mergeCells count="4">
    <mergeCell ref="A2:A3"/>
    <mergeCell ref="B2:C2"/>
    <mergeCell ref="D2:E2"/>
    <mergeCell ref="F2:G2"/>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workbookViewId="0">
      <selection activeCell="O10" sqref="O10"/>
    </sheetView>
  </sheetViews>
  <sheetFormatPr baseColWidth="10" defaultRowHeight="15" x14ac:dyDescent="0.25"/>
  <cols>
    <col min="1" max="16384" width="11.42578125" style="1"/>
  </cols>
  <sheetData>
    <row r="1" spans="1:5" s="221" customFormat="1" ht="12" thickBot="1" x14ac:dyDescent="0.25">
      <c r="A1" s="254" t="s">
        <v>370</v>
      </c>
    </row>
    <row r="2" spans="1:5" s="221" customFormat="1" ht="12" thickTop="1" x14ac:dyDescent="0.2">
      <c r="A2" s="259"/>
      <c r="B2" s="260">
        <v>2014</v>
      </c>
      <c r="C2" s="260">
        <v>2015</v>
      </c>
      <c r="D2" s="260">
        <v>2016</v>
      </c>
      <c r="E2" s="261">
        <v>2017</v>
      </c>
    </row>
    <row r="3" spans="1:5" s="221" customFormat="1" ht="11.25" x14ac:dyDescent="0.2">
      <c r="A3" s="257" t="s">
        <v>8</v>
      </c>
      <c r="B3" s="328">
        <v>3.074E-2</v>
      </c>
      <c r="C3" s="328">
        <v>2.1600000000000001E-2</v>
      </c>
      <c r="D3" s="328">
        <v>1.2999999999999999E-2</v>
      </c>
      <c r="E3" s="329">
        <v>1.0999999999999999E-2</v>
      </c>
    </row>
    <row r="4" spans="1:5" s="221" customFormat="1" ht="11.25" x14ac:dyDescent="0.2">
      <c r="A4" s="257" t="s">
        <v>9</v>
      </c>
      <c r="B4" s="328">
        <v>3.3959999999999997E-2</v>
      </c>
      <c r="C4" s="328">
        <v>1.8689999999999998E-2</v>
      </c>
      <c r="D4" s="328">
        <v>8.9999999999999993E-3</v>
      </c>
      <c r="E4" s="329">
        <v>7.0000000000000001E-3</v>
      </c>
    </row>
    <row r="5" spans="1:5" s="221" customFormat="1" ht="11.25" x14ac:dyDescent="0.2">
      <c r="A5" s="257" t="s">
        <v>10</v>
      </c>
      <c r="B5" s="328">
        <v>1.4710000000000001E-2</v>
      </c>
      <c r="C5" s="328">
        <v>7.6600000000000001E-3</v>
      </c>
      <c r="D5" s="328">
        <v>5.0000000000000001E-3</v>
      </c>
      <c r="E5" s="329">
        <v>6.0000000000000001E-3</v>
      </c>
    </row>
    <row r="6" spans="1:5" s="221" customFormat="1" ht="11.25" x14ac:dyDescent="0.2">
      <c r="A6" s="257" t="s">
        <v>11</v>
      </c>
      <c r="B6" s="328">
        <v>9.2399999999999999E-3</v>
      </c>
      <c r="C6" s="328">
        <v>4.6899999999999997E-3</v>
      </c>
      <c r="D6" s="328">
        <v>2E-3</v>
      </c>
      <c r="E6" s="329">
        <v>2E-3</v>
      </c>
    </row>
    <row r="7" spans="1:5" s="221" customFormat="1" ht="11.25" x14ac:dyDescent="0.2">
      <c r="A7" s="258" t="s">
        <v>12</v>
      </c>
      <c r="B7" s="330">
        <v>1.0999999999999999E-2</v>
      </c>
      <c r="C7" s="330">
        <v>7.0000000000000001E-3</v>
      </c>
      <c r="D7" s="330">
        <v>3.0000000000000001E-3</v>
      </c>
      <c r="E7" s="331">
        <v>2E-3</v>
      </c>
    </row>
    <row r="8" spans="1:5" s="221" customFormat="1" ht="11.25" x14ac:dyDescent="0.2">
      <c r="A8" s="369" t="s">
        <v>326</v>
      </c>
      <c r="B8" s="370"/>
      <c r="C8" s="370"/>
      <c r="D8" s="370"/>
      <c r="E8" s="370"/>
    </row>
    <row r="9" spans="1:5" s="221" customFormat="1" ht="11.25" x14ac:dyDescent="0.2">
      <c r="A9" s="356"/>
      <c r="B9" s="356"/>
      <c r="C9" s="356"/>
      <c r="D9" s="356"/>
      <c r="E9" s="356"/>
    </row>
    <row r="10" spans="1:5" s="221" customFormat="1" ht="11.25" x14ac:dyDescent="0.2">
      <c r="A10" s="262" t="s">
        <v>327</v>
      </c>
      <c r="B10" s="255"/>
      <c r="C10" s="255"/>
      <c r="D10" s="255"/>
      <c r="E10" s="256"/>
    </row>
    <row r="11" spans="1:5" ht="15.75" thickBot="1" x14ac:dyDescent="0.3">
      <c r="A11" s="243" t="s">
        <v>367</v>
      </c>
      <c r="B11" s="263"/>
      <c r="C11" s="263"/>
      <c r="D11" s="263"/>
      <c r="E11" s="263"/>
    </row>
  </sheetData>
  <mergeCells count="1">
    <mergeCell ref="A8:E9"/>
  </mergeCells>
  <pageMargins left="0.23622047244094491" right="0.23622047244094491" top="0.74803149606299213" bottom="0.74803149606299213" header="0.31496062992125984" footer="0.31496062992125984"/>
  <pageSetup paperSize="9" scale="5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A4" sqref="A4"/>
    </sheetView>
  </sheetViews>
  <sheetFormatPr baseColWidth="10" defaultRowHeight="15" x14ac:dyDescent="0.25"/>
  <cols>
    <col min="1" max="1" width="15.140625" style="1" customWidth="1"/>
    <col min="2" max="2" width="4.7109375" style="1" customWidth="1"/>
    <col min="3" max="6" width="11.42578125" style="1"/>
    <col min="7" max="7" width="4.7109375" style="1" customWidth="1"/>
    <col min="8" max="16384" width="11.42578125" style="1"/>
  </cols>
  <sheetData>
    <row r="1" spans="1:14" x14ac:dyDescent="0.25">
      <c r="A1" s="17" t="s">
        <v>331</v>
      </c>
    </row>
    <row r="2" spans="1:14" x14ac:dyDescent="0.25">
      <c r="A2" s="378" t="s">
        <v>310</v>
      </c>
      <c r="B2" s="378"/>
      <c r="C2" s="378"/>
      <c r="D2" s="378"/>
      <c r="E2" s="378"/>
      <c r="F2" s="378"/>
      <c r="G2" s="378"/>
      <c r="H2" s="378"/>
      <c r="I2" s="378"/>
      <c r="J2" s="378"/>
      <c r="K2" s="378"/>
      <c r="L2" s="378"/>
      <c r="M2" s="378"/>
      <c r="N2" s="378"/>
    </row>
    <row r="3" spans="1:14" x14ac:dyDescent="0.25">
      <c r="A3" s="342" t="s">
        <v>328</v>
      </c>
      <c r="B3" s="342"/>
      <c r="C3" s="342"/>
      <c r="D3" s="342"/>
      <c r="E3" s="342"/>
      <c r="F3" s="342"/>
      <c r="G3" s="342"/>
      <c r="H3" s="342"/>
      <c r="I3" s="342"/>
      <c r="J3" s="342"/>
      <c r="K3" s="342"/>
      <c r="L3" s="342"/>
      <c r="M3" s="342"/>
      <c r="N3" s="342"/>
    </row>
    <row r="4" spans="1:14" x14ac:dyDescent="0.25">
      <c r="A4" s="227" t="s">
        <v>367</v>
      </c>
    </row>
    <row r="5" spans="1:14" x14ac:dyDescent="0.25">
      <c r="C5" s="379" t="s">
        <v>89</v>
      </c>
      <c r="D5" s="380"/>
      <c r="E5" s="380"/>
      <c r="F5" s="381"/>
      <c r="G5" s="16"/>
      <c r="H5" s="379" t="s">
        <v>90</v>
      </c>
      <c r="I5" s="380"/>
      <c r="J5" s="380"/>
      <c r="K5" s="381"/>
    </row>
    <row r="6" spans="1:14" ht="24" x14ac:dyDescent="0.25">
      <c r="A6" s="4"/>
      <c r="C6" s="5" t="s">
        <v>64</v>
      </c>
      <c r="D6" s="21" t="s">
        <v>65</v>
      </c>
      <c r="E6" s="382" t="s">
        <v>97</v>
      </c>
      <c r="F6" s="383"/>
      <c r="G6" s="2"/>
      <c r="H6" s="5" t="s">
        <v>64</v>
      </c>
      <c r="I6" s="21" t="s">
        <v>65</v>
      </c>
      <c r="J6" s="382" t="s">
        <v>97</v>
      </c>
      <c r="K6" s="383"/>
    </row>
    <row r="7" spans="1:14" x14ac:dyDescent="0.25">
      <c r="A7" s="6" t="s">
        <v>3</v>
      </c>
      <c r="C7" s="7">
        <v>18571</v>
      </c>
      <c r="D7" s="22">
        <v>17243</v>
      </c>
      <c r="E7" s="7">
        <v>-1328</v>
      </c>
      <c r="F7" s="29">
        <v>-7.1509342523288999E-2</v>
      </c>
      <c r="G7" s="3"/>
      <c r="H7" s="7">
        <v>1822</v>
      </c>
      <c r="I7" s="22">
        <v>2116</v>
      </c>
      <c r="J7" s="7">
        <v>294</v>
      </c>
      <c r="K7" s="29">
        <v>0.16136114160263446</v>
      </c>
    </row>
    <row r="8" spans="1:14" x14ac:dyDescent="0.25">
      <c r="A8" s="8" t="s">
        <v>4</v>
      </c>
      <c r="C8" s="9">
        <v>93858</v>
      </c>
      <c r="D8" s="23">
        <v>94125</v>
      </c>
      <c r="E8" s="9">
        <v>267</v>
      </c>
      <c r="F8" s="30">
        <v>2.844722879243112E-3</v>
      </c>
      <c r="G8" s="3"/>
      <c r="H8" s="9">
        <v>4051</v>
      </c>
      <c r="I8" s="23">
        <v>4965</v>
      </c>
      <c r="J8" s="9">
        <v>914</v>
      </c>
      <c r="K8" s="30">
        <v>0.22562330288817575</v>
      </c>
    </row>
    <row r="9" spans="1:14" x14ac:dyDescent="0.25">
      <c r="A9" s="8" t="s">
        <v>5</v>
      </c>
      <c r="C9" s="9">
        <v>97126</v>
      </c>
      <c r="D9" s="23">
        <v>96987</v>
      </c>
      <c r="E9" s="9">
        <v>-139</v>
      </c>
      <c r="F9" s="30">
        <v>-1.431130696209048E-3</v>
      </c>
      <c r="G9" s="3"/>
      <c r="H9" s="9">
        <v>4193</v>
      </c>
      <c r="I9" s="23">
        <v>4882</v>
      </c>
      <c r="J9" s="9">
        <v>689</v>
      </c>
      <c r="K9" s="30">
        <v>0.16432148819461007</v>
      </c>
    </row>
    <row r="10" spans="1:14" x14ac:dyDescent="0.25">
      <c r="A10" s="10" t="s">
        <v>6</v>
      </c>
      <c r="C10" s="11">
        <v>99102</v>
      </c>
      <c r="D10" s="24">
        <v>99942</v>
      </c>
      <c r="E10" s="11">
        <v>840</v>
      </c>
      <c r="F10" s="31">
        <v>8.4761155173457645E-3</v>
      </c>
      <c r="G10" s="3"/>
      <c r="H10" s="11">
        <v>3923</v>
      </c>
      <c r="I10" s="24">
        <v>4666</v>
      </c>
      <c r="J10" s="11">
        <v>743</v>
      </c>
      <c r="K10" s="31">
        <v>0.18939587050726484</v>
      </c>
    </row>
    <row r="11" spans="1:14" x14ac:dyDescent="0.25">
      <c r="A11" s="26" t="s">
        <v>7</v>
      </c>
      <c r="C11" s="27">
        <v>308657</v>
      </c>
      <c r="D11" s="28">
        <v>308297</v>
      </c>
      <c r="E11" s="27">
        <v>-360</v>
      </c>
      <c r="F11" s="33">
        <v>-1.1663432224119331E-3</v>
      </c>
      <c r="G11" s="27"/>
      <c r="H11" s="27">
        <v>13989</v>
      </c>
      <c r="I11" s="28">
        <v>16629</v>
      </c>
      <c r="J11" s="27">
        <v>2640</v>
      </c>
      <c r="K11" s="33">
        <v>0.18871970834226892</v>
      </c>
    </row>
    <row r="12" spans="1:14" x14ac:dyDescent="0.25">
      <c r="A12" s="12" t="s">
        <v>8</v>
      </c>
      <c r="C12" s="9">
        <v>112474</v>
      </c>
      <c r="D12" s="23">
        <v>112528</v>
      </c>
      <c r="E12" s="9">
        <v>54</v>
      </c>
      <c r="F12" s="30">
        <v>4.8011095897718586E-4</v>
      </c>
      <c r="G12" s="3"/>
      <c r="H12" s="9">
        <v>4479</v>
      </c>
      <c r="I12" s="23">
        <v>4946</v>
      </c>
      <c r="J12" s="9">
        <v>467</v>
      </c>
      <c r="K12" s="30">
        <v>0.10426434471980353</v>
      </c>
    </row>
    <row r="13" spans="1:14" x14ac:dyDescent="0.25">
      <c r="A13" s="12" t="s">
        <v>9</v>
      </c>
      <c r="C13" s="9">
        <v>114455</v>
      </c>
      <c r="D13" s="23">
        <v>114875</v>
      </c>
      <c r="E13" s="9">
        <v>420</v>
      </c>
      <c r="F13" s="30">
        <v>3.66956445764711E-3</v>
      </c>
      <c r="G13" s="3"/>
      <c r="H13" s="9">
        <v>4312</v>
      </c>
      <c r="I13" s="23">
        <v>4763</v>
      </c>
      <c r="J13" s="9">
        <v>451</v>
      </c>
      <c r="K13" s="30">
        <v>0.10459183673469388</v>
      </c>
    </row>
    <row r="14" spans="1:14" x14ac:dyDescent="0.25">
      <c r="A14" s="12" t="s">
        <v>10</v>
      </c>
      <c r="C14" s="9">
        <v>117638</v>
      </c>
      <c r="D14" s="23">
        <v>117567</v>
      </c>
      <c r="E14" s="9">
        <v>-71</v>
      </c>
      <c r="F14" s="30">
        <v>-6.0354647307842707E-4</v>
      </c>
      <c r="G14" s="3"/>
      <c r="H14" s="9">
        <v>4034</v>
      </c>
      <c r="I14" s="23">
        <v>4711</v>
      </c>
      <c r="J14" s="9">
        <v>677</v>
      </c>
      <c r="K14" s="30">
        <v>0.16782350024789291</v>
      </c>
    </row>
    <row r="15" spans="1:14" x14ac:dyDescent="0.25">
      <c r="A15" s="12" t="s">
        <v>11</v>
      </c>
      <c r="C15" s="9">
        <v>119383</v>
      </c>
      <c r="D15" s="23">
        <v>121292</v>
      </c>
      <c r="E15" s="9">
        <v>1909</v>
      </c>
      <c r="F15" s="30">
        <v>1.5990551418543678E-2</v>
      </c>
      <c r="G15" s="3"/>
      <c r="H15" s="9">
        <v>3855</v>
      </c>
      <c r="I15" s="23">
        <v>4299</v>
      </c>
      <c r="J15" s="9">
        <v>444</v>
      </c>
      <c r="K15" s="30">
        <v>0.11517509727626458</v>
      </c>
    </row>
    <row r="16" spans="1:14" x14ac:dyDescent="0.25">
      <c r="A16" s="13" t="s">
        <v>12</v>
      </c>
      <c r="C16" s="11">
        <v>123705</v>
      </c>
      <c r="D16" s="24">
        <v>123358</v>
      </c>
      <c r="E16" s="11">
        <v>-347</v>
      </c>
      <c r="F16" s="31">
        <v>-2.8050604260134999E-3</v>
      </c>
      <c r="G16" s="3"/>
      <c r="H16" s="11">
        <v>3402</v>
      </c>
      <c r="I16" s="24">
        <v>3949</v>
      </c>
      <c r="J16" s="11">
        <v>547</v>
      </c>
      <c r="K16" s="31">
        <v>0.16078777189888302</v>
      </c>
    </row>
    <row r="17" spans="1:11" x14ac:dyDescent="0.25">
      <c r="A17" s="26" t="s">
        <v>13</v>
      </c>
      <c r="C17" s="27">
        <v>587655</v>
      </c>
      <c r="D17" s="28">
        <v>589620</v>
      </c>
      <c r="E17" s="27">
        <v>1965</v>
      </c>
      <c r="F17" s="33">
        <v>3.3437986573755011E-3</v>
      </c>
      <c r="G17" s="27"/>
      <c r="H17" s="27">
        <v>20082</v>
      </c>
      <c r="I17" s="28">
        <v>22668</v>
      </c>
      <c r="J17" s="27">
        <v>2586</v>
      </c>
      <c r="K17" s="33">
        <v>0.1287720346579026</v>
      </c>
    </row>
    <row r="18" spans="1:11" x14ac:dyDescent="0.25">
      <c r="A18" s="14" t="s">
        <v>14</v>
      </c>
      <c r="C18" s="15">
        <v>3212</v>
      </c>
      <c r="D18" s="25">
        <v>3337</v>
      </c>
      <c r="E18" s="15">
        <v>125</v>
      </c>
      <c r="F18" s="32">
        <v>3.8916562889165632E-2</v>
      </c>
      <c r="G18" s="3"/>
      <c r="H18" s="15">
        <v>24</v>
      </c>
      <c r="I18" s="25">
        <v>27</v>
      </c>
      <c r="J18" s="15">
        <v>3</v>
      </c>
      <c r="K18" s="32">
        <v>0.125</v>
      </c>
    </row>
    <row r="19" spans="1:11" x14ac:dyDescent="0.25">
      <c r="A19" s="26" t="s">
        <v>15</v>
      </c>
      <c r="C19" s="27">
        <v>899524</v>
      </c>
      <c r="D19" s="28">
        <v>901254</v>
      </c>
      <c r="E19" s="27">
        <v>1730</v>
      </c>
      <c r="F19" s="33">
        <v>1.9232394021727046E-3</v>
      </c>
      <c r="G19" s="27"/>
      <c r="H19" s="27">
        <v>34095</v>
      </c>
      <c r="I19" s="28">
        <v>39324</v>
      </c>
      <c r="J19" s="27">
        <v>5229</v>
      </c>
      <c r="K19" s="33">
        <v>0.15336559612846459</v>
      </c>
    </row>
    <row r="20" spans="1:11" x14ac:dyDescent="0.25">
      <c r="A20" s="18" t="s">
        <v>16</v>
      </c>
      <c r="C20" s="19">
        <v>0.13215809065083201</v>
      </c>
      <c r="D20" s="19">
        <v>0.1328639246524472</v>
      </c>
      <c r="E20" s="377" t="s">
        <v>98</v>
      </c>
      <c r="F20" s="377"/>
      <c r="G20" s="19"/>
      <c r="H20" s="19">
        <v>5.0092383313175906E-3</v>
      </c>
      <c r="I20" s="19">
        <v>5.7971903292887844E-3</v>
      </c>
      <c r="J20" s="377" t="s">
        <v>98</v>
      </c>
      <c r="K20" s="377"/>
    </row>
  </sheetData>
  <mergeCells count="8">
    <mergeCell ref="E20:F20"/>
    <mergeCell ref="J20:K20"/>
    <mergeCell ref="A2:N2"/>
    <mergeCell ref="A3:N3"/>
    <mergeCell ref="C5:F5"/>
    <mergeCell ref="H5:K5"/>
    <mergeCell ref="E6:F6"/>
    <mergeCell ref="J6: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Figure 1</vt:lpstr>
      <vt:lpstr>Figure 2</vt:lpstr>
      <vt:lpstr>Figure 3</vt:lpstr>
      <vt:lpstr>Figure 4</vt:lpstr>
      <vt:lpstr>Figure 5</vt:lpstr>
      <vt:lpstr>Figure 6</vt:lpstr>
      <vt:lpstr>Figure 7</vt:lpstr>
      <vt:lpstr>Figure 8</vt:lpstr>
      <vt:lpstr>Complément 1</vt:lpstr>
      <vt:lpstr>Complément 2</vt:lpstr>
      <vt:lpstr>Complément 3</vt:lpstr>
      <vt:lpstr>Complément 4</vt:lpstr>
      <vt:lpstr>'Figure 3'!Zone_d_impression</vt:lpstr>
      <vt:lpstr>'Figure 8'!Zone_d_impression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eleves du premier degre a  la rentree 2017 : neuf classes sur dix de CP en REP+ accueillent au maximum quinze eleves</dc:title>
  <dc:creator>MEN-DEPP;ministere de l'education nationale ; Direction de l'evaluation, de la prospective et de la performance</dc:creator>
  <cp:lastModifiedBy>Administration centrale</cp:lastModifiedBy>
  <cp:lastPrinted>2017-11-14T08:25:15Z</cp:lastPrinted>
  <dcterms:created xsi:type="dcterms:W3CDTF">2016-11-03T18:43:48Z</dcterms:created>
  <dcterms:modified xsi:type="dcterms:W3CDTF">2017-12-12T10:25:24Z</dcterms:modified>
</cp:coreProperties>
</file>