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1335" windowWidth="19440" windowHeight="8565" activeTab="0"/>
  </bookViews>
  <sheets>
    <sheet name="1.9 Notice" sheetId="1" r:id="rId1"/>
    <sheet name="1.9 Tableau 1" sheetId="2" r:id="rId2"/>
  </sheets>
  <definedNames/>
  <calcPr fullCalcOnLoad="1"/>
</workbook>
</file>

<file path=xl/sharedStrings.xml><?xml version="1.0" encoding="utf-8"?>
<sst xmlns="http://schemas.openxmlformats.org/spreadsheetml/2006/main" count="102" uniqueCount="88">
  <si>
    <t>Premier degré</t>
  </si>
  <si>
    <t>Second degré</t>
  </si>
  <si>
    <t>Instituts universitaires de technologie (IUT)</t>
  </si>
  <si>
    <t>Public</t>
  </si>
  <si>
    <t>Privé</t>
  </si>
  <si>
    <t>Enseignement supérieur (1)</t>
  </si>
  <si>
    <t>Universités (2)</t>
  </si>
  <si>
    <t>Collèges</t>
  </si>
  <si>
    <t>Lycées professionnels</t>
  </si>
  <si>
    <t>LEGT ou polyvalents</t>
  </si>
  <si>
    <t>-</t>
  </si>
  <si>
    <t>RERS 1.9 Les structures de formation initiale</t>
  </si>
  <si>
    <t>Écoles maternelles</t>
  </si>
  <si>
    <t>Écoles élémentaires</t>
  </si>
  <si>
    <t>Établissements avec STS</t>
  </si>
  <si>
    <t>Établissements avec CPGE</t>
  </si>
  <si>
    <t>dont écoles élémentaires</t>
  </si>
  <si>
    <t>http://www.education.gouv.fr/cid57096/reperes-et-references-statistiques.html</t>
  </si>
  <si>
    <t>2011 
y c. 
Mayotte</t>
  </si>
  <si>
    <t>Écoles d'ingénieurs</t>
  </si>
  <si>
    <t>Écoles paramédicales (hors université) et sociales (3)</t>
  </si>
  <si>
    <t>Enseignements secondaire et supérieur : CFA (4)</t>
  </si>
  <si>
    <r>
      <t>(5)</t>
    </r>
    <r>
      <rPr>
        <sz val="8"/>
        <rFont val="Arial"/>
        <family val="2"/>
      </rPr>
      <t xml:space="preserve"> 3 524</t>
    </r>
  </si>
  <si>
    <r>
      <t xml:space="preserve">(5) </t>
    </r>
    <r>
      <rPr>
        <sz val="8"/>
        <rFont val="Arial"/>
        <family val="2"/>
      </rPr>
      <t>3 503</t>
    </r>
  </si>
  <si>
    <t>Autres établissements d'enseignement supérieur</t>
  </si>
  <si>
    <r>
      <t>(5)</t>
    </r>
    <r>
      <rPr>
        <sz val="8"/>
        <rFont val="Arial"/>
        <family val="2"/>
      </rPr>
      <t xml:space="preserve"> 3 499</t>
    </r>
  </si>
  <si>
    <r>
      <t>(5)</t>
    </r>
    <r>
      <rPr>
        <sz val="8"/>
        <rFont val="Arial"/>
        <family val="2"/>
      </rPr>
      <t xml:space="preserve"> 3 489</t>
    </r>
  </si>
  <si>
    <t>► Champ : France métropolitaine + DOM y compris Mayotte à partir de 2011.</t>
  </si>
  <si>
    <r>
      <rPr>
        <b/>
        <sz val="8"/>
        <rFont val="Arial"/>
        <family val="2"/>
      </rPr>
      <t>4.</t>
    </r>
    <r>
      <rPr>
        <sz val="8"/>
        <rFont val="Arial"/>
        <family val="2"/>
      </rPr>
      <t xml:space="preserve"> Centres de formation d’apprentis. Les antennes de centres de formation d’apprentis ne sont pas prises en compte.</t>
    </r>
  </si>
  <si>
    <r>
      <rPr>
        <b/>
        <sz val="8"/>
        <rFont val="Arial"/>
        <family val="2"/>
      </rPr>
      <t xml:space="preserve">5. </t>
    </r>
    <r>
      <rPr>
        <sz val="8"/>
        <rFont val="Arial"/>
        <family val="2"/>
      </rPr>
      <t>Dont un EREA.</t>
    </r>
  </si>
  <si>
    <t>EREA</t>
  </si>
  <si>
    <r>
      <t xml:space="preserve"> </t>
    </r>
    <r>
      <rPr>
        <sz val="6"/>
        <rFont val="Arial"/>
        <family val="2"/>
      </rPr>
      <t>(5)</t>
    </r>
    <r>
      <rPr>
        <sz val="8"/>
        <rFont val="Arial"/>
        <family val="2"/>
      </rPr>
      <t xml:space="preserve"> 3 488</t>
    </r>
  </si>
  <si>
    <t>Écoles supérieures artistiques et culturelles</t>
  </si>
  <si>
    <r>
      <rPr>
        <b/>
        <sz val="8"/>
        <rFont val="Arial"/>
        <family val="2"/>
      </rPr>
      <t>2.</t>
    </r>
    <r>
      <rPr>
        <sz val="8"/>
        <rFont val="Arial"/>
        <family val="2"/>
      </rPr>
      <t xml:space="preserve"> Y compris l’université de Lorraine devenue grand établissement en 2011, l'Institut national universitaire d’Albi et le CUFR de Mayotte.</t>
    </r>
  </si>
  <si>
    <r>
      <rPr>
        <b/>
        <sz val="8"/>
        <rFont val="Arial"/>
        <family val="2"/>
      </rPr>
      <t>1.</t>
    </r>
    <r>
      <rPr>
        <sz val="8"/>
        <rFont val="Arial"/>
        <family val="2"/>
      </rPr>
      <t xml:space="preserve"> Le total des établissements du supérieur ne peut pas être calculé à partir de ce tableau : la répartition par type d’établissements ne constitue pas une partition du supérieur (par exemple certains établissements avec STS ou CPGE sont également comptabilisés dans les écoles de commerce).</t>
    </r>
  </si>
  <si>
    <t>2016p</t>
  </si>
  <si>
    <t>Établissements sous tutelle du MEN</t>
  </si>
  <si>
    <r>
      <t xml:space="preserve"> </t>
    </r>
    <r>
      <rPr>
        <sz val="6"/>
        <rFont val="Arial"/>
        <family val="2"/>
      </rPr>
      <t>(5)</t>
    </r>
    <r>
      <rPr>
        <sz val="8"/>
        <rFont val="Arial"/>
        <family val="2"/>
      </rPr>
      <t xml:space="preserve"> 3 515</t>
    </r>
  </si>
  <si>
    <r>
      <rPr>
        <b/>
        <sz val="8"/>
        <rFont val="Arial"/>
        <family val="2"/>
      </rPr>
      <t xml:space="preserve">3. </t>
    </r>
    <r>
      <rPr>
        <sz val="8"/>
        <rFont val="Arial"/>
        <family val="2"/>
      </rPr>
      <t>Données 2015-2016 reconduites en 2016-2017.</t>
    </r>
  </si>
  <si>
    <t>dont établissements avec STS ou CPGE (MEN+MAA)</t>
  </si>
  <si>
    <t xml:space="preserve">dont établissements avec STS ou CPGE (MEN+MAA) </t>
  </si>
  <si>
    <t>Établissements sous tutelle du MAA (y compris MFREO)</t>
  </si>
  <si>
    <t>Évolution 2016/2015 
(%)</t>
  </si>
  <si>
    <t>dont établissements du second degré (MEN+MAA)</t>
  </si>
  <si>
    <t>ESPÉ</t>
  </si>
  <si>
    <t>Établissements sous tutelle du MAA</t>
  </si>
  <si>
    <t>Écoles de commerce, gestion et comptabilité</t>
  </si>
  <si>
    <t>© DEPP</t>
  </si>
  <si>
    <t>Sources : MEN-MESRI-DEPP et MESRI-SIES</t>
  </si>
  <si>
    <r>
      <t>[1] Les structures de formation initiale</t>
    </r>
    <r>
      <rPr>
        <sz val="8"/>
        <rFont val="Arial"/>
        <family val="2"/>
      </rPr>
      <t>, hors établissements médico-éducatifs et socio-éducatifs</t>
    </r>
  </si>
  <si>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</si>
  <si>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</si>
  <si>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</si>
  <si>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1.9 Les structures de formation initiale</t>
  </si>
  <si>
    <t>Sommaire</t>
  </si>
  <si>
    <r>
      <t>[1] Les structures de formation initiale</t>
    </r>
    <r>
      <rPr>
        <sz val="9"/>
        <rFont val="Arial"/>
        <family val="2"/>
      </rPr>
      <t>, hors établissements médico-éducatifs et socio-éducatifs</t>
    </r>
  </si>
  <si>
    <t>Définitions</t>
  </si>
  <si>
    <r>
      <t xml:space="preserve">Structures concernées - </t>
    </r>
    <r>
      <rPr>
        <sz val="8"/>
        <rFont val="Arial"/>
        <family val="2"/>
      </rPr>
      <t>Structures de formation initiale hors établissements médico-éducatifs et socio-éducatifs.</t>
    </r>
  </si>
  <si>
    <t>Premier degré : sous tutelle du MEN.</t>
  </si>
  <si>
    <t>Second degré : sous tutelle du MEN ou du MAA.</t>
  </si>
  <si>
    <t>Enseignement supérieur et centres de formation d’apprentis : tous ministères de tutelle ou autre tutelle.</t>
  </si>
  <si>
    <r>
      <t xml:space="preserve">École maternelle </t>
    </r>
    <r>
      <rPr>
        <sz val="8"/>
        <rFont val="Arial"/>
        <family val="2"/>
      </rPr>
      <t>- L’école maternelle accueille les enfants pour le cycle des apprentissages premiers (cycle I) : petite, moyenne et grande sections de maternelle.</t>
    </r>
  </si>
  <si>
    <r>
      <t xml:space="preserve">École élémentaire </t>
    </r>
    <r>
      <rPr>
        <sz val="8"/>
        <rFont val="Arial"/>
        <family val="2"/>
      </rPr>
      <t>- L’école élémentaire accueille les enfants pour le cycle des apprentissages fondamentaux (cycle II) – CP, CE1 et CE2, ainsi que les deux premières années du cycle de consolidation (cycle III) – CM1 et CM2.</t>
    </r>
  </si>
  <si>
    <r>
      <t xml:space="preserve">Collège </t>
    </r>
    <r>
      <rPr>
        <sz val="8"/>
        <rFont val="Arial"/>
        <family val="2"/>
      </rPr>
      <t>- Établissement qui dispense l’enseignement secondaire, qui s’étend de la dernière année du cycle de consolidation (classe de sixième) aux trois années du cycle des approfondissements (cycle IV) : classes de cinquième, quatrième et troisième.</t>
    </r>
  </si>
  <si>
    <r>
      <t>Lycée</t>
    </r>
    <r>
      <rPr>
        <b/>
        <i/>
        <sz val="8"/>
        <rFont val="Arial"/>
        <family val="2"/>
      </rPr>
      <t> </t>
    </r>
    <r>
      <rPr>
        <b/>
        <sz val="9"/>
        <rFont val="Arial"/>
        <family val="2"/>
      </rPr>
      <t>d’enseignement</t>
    </r>
    <r>
      <rPr>
        <b/>
        <i/>
        <sz val="8"/>
        <rFont val="Arial"/>
        <family val="2"/>
      </rPr>
      <t> </t>
    </r>
    <r>
      <rPr>
        <b/>
        <sz val="9"/>
        <rFont val="Arial"/>
        <family val="2"/>
      </rPr>
      <t>général</t>
    </r>
    <r>
      <rPr>
        <b/>
        <i/>
        <sz val="8"/>
        <rFont val="Arial"/>
        <family val="2"/>
      </rPr>
      <t> </t>
    </r>
    <r>
      <rPr>
        <b/>
        <sz val="9"/>
        <rFont val="Arial"/>
        <family val="2"/>
      </rPr>
      <t>et</t>
    </r>
    <r>
      <rPr>
        <b/>
        <i/>
        <sz val="8"/>
        <rFont val="Arial"/>
        <family val="2"/>
      </rPr>
      <t> </t>
    </r>
    <r>
      <rPr>
        <b/>
        <sz val="9"/>
        <rFont val="Arial"/>
        <family val="2"/>
      </rPr>
      <t>technologique</t>
    </r>
    <r>
      <rPr>
        <b/>
        <i/>
        <sz val="9"/>
        <rFont val="Arial"/>
        <family val="2"/>
      </rPr>
      <t> </t>
    </r>
    <r>
      <rPr>
        <b/>
        <sz val="9"/>
        <rFont val="Arial"/>
        <family val="2"/>
      </rPr>
      <t xml:space="preserve">(LEGT) </t>
    </r>
    <r>
      <rPr>
        <sz val="8"/>
        <rFont val="Arial"/>
        <family val="2"/>
      </rPr>
      <t>- Établissement qui dispense l’enseignement secondaire, de la seconde à la terminale. Il peut accueillir des classes post-bac, notamment les classes préparatoires aux grandes écoles (CPGE).</t>
    </r>
  </si>
  <si>
    <r>
      <t xml:space="preserve">Lycée polyvalent </t>
    </r>
    <r>
      <rPr>
        <sz val="8"/>
        <rFont val="Arial"/>
        <family val="2"/>
      </rPr>
      <t>- Lycée d’enseignement général et/ou technologique ayant une section d’enseignement professionnel (SEP).</t>
    </r>
  </si>
  <si>
    <r>
      <t>Lycée professionnel</t>
    </r>
    <r>
      <rPr>
        <sz val="8"/>
        <rFont val="Arial"/>
        <family val="2"/>
      </rPr>
      <t xml:space="preserve"> - Établissement qui dispense un enseignement professionnel.</t>
    </r>
  </si>
  <si>
    <r>
      <t>EREA</t>
    </r>
    <r>
      <rPr>
        <sz val="8"/>
        <rFont val="Arial"/>
        <family val="2"/>
      </rPr>
      <t xml:space="preserve"> - Établissement régional d’enseignement adapté.</t>
    </r>
  </si>
  <si>
    <r>
      <t xml:space="preserve">MFREO </t>
    </r>
    <r>
      <rPr>
        <sz val="8"/>
        <rFont val="Arial"/>
        <family val="2"/>
      </rPr>
      <t>- Maison familiale rurale d’éducation et d’orientation, relevant du MAA.</t>
    </r>
  </si>
  <si>
    <r>
      <t>Enseignement supérieur</t>
    </r>
    <r>
      <rPr>
        <sz val="8"/>
        <rFont val="Arial"/>
        <family val="2"/>
      </rPr>
      <t xml:space="preserve"> - Voir « Définitions » en 2.18.</t>
    </r>
  </si>
  <si>
    <r>
      <t>Autres établissements d’enseignement supérieur</t>
    </r>
    <r>
      <rPr>
        <sz val="8"/>
        <rFont val="Arial"/>
        <family val="2"/>
      </rPr>
      <t xml:space="preserve"> - Ils forment un groupe non homogène. On y trouve notamment les autres établissements d’enseignement universitaire (publics et privés), les écoles normales supérieures, les écoles d’architecture, les écoles vétérinaires, les écoles de journalisme et d’autres écoles supérieures dépendant d’autres ministères.</t>
    </r>
  </si>
  <si>
    <t>Sources</t>
  </si>
  <si>
    <t>- MEN-MESRI DEPP, RERS 2.1 et 2.3.</t>
  </si>
  <si>
    <t>- MEN-MESRI DEPP, Système d’information sur la formation des apprentis (SIFA).</t>
  </si>
  <si>
    <t>- MESRI-SIES, RERS 2.18.</t>
  </si>
  <si>
    <t>- MAA, RERS 4.23.</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</si>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</sst>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 numFmtId="170" formatCode="#,##0.0"/>
    <numFmt numFmtId="171" formatCode="0.0%"/>
    <numFmt numFmtId="172" formatCode="&quot;Vrai&quot;;&quot;Vrai&quot;;&quot;Faux&quot;"/>
    <numFmt numFmtId="173" formatCode="&quot;Actif&quot;;&quot;Actif&quot;;&quot;Inactif&quot;"/>
    <numFmt numFmtId="174" formatCode="00"/>
    <numFmt numFmtId="175" formatCode="_-* #,##0\ &quot;F&quot;_-;\-* #,##0\ &quot;F&quot;_-;_-* &quot;-&quot;\ &quot;F&quot;_-;_-@_-"/>
    <numFmt numFmtId="176" formatCode="_-* #,##0\ _F_-;\-* #,##0\ _F_-;_-* &quot;-&quot;\ _F_-;_-@_-"/>
    <numFmt numFmtId="177" formatCode="_-* #,##0.00\ &quot;F&quot;_-;\-* #,##0.00\ &quot;F&quot;_-;_-* &quot;-&quot;??\ &quot;F&quot;_-;_-@_-"/>
    <numFmt numFmtId="178" formatCode="_-* #,##0.00\ _F_-;\-* #,##0.00\ _F_-;_-* &quot;-&quot;??\ _F_-;_-@_-"/>
    <numFmt numFmtId="179" formatCode="#,##0__"/>
    <numFmt numFmtId="180" formatCode="#,##0___)"/>
    <numFmt numFmtId="181" formatCode="0.0___)"/>
    <numFmt numFmtId="182" formatCode="0.00___)"/>
    <numFmt numFmtId="183" formatCode="#,##0\ &quot;F&quot;;\-#,##0\ &quot;F&quot;"/>
    <numFmt numFmtId="184" formatCode="#,##0\ &quot;F&quot;;[Red]\-#,##0\ &quot;F&quot;"/>
    <numFmt numFmtId="185" formatCode="#,##0.00\ &quot;F&quot;;\-#,##0.00\ &quot;F&quot;"/>
    <numFmt numFmtId="186" formatCode="#,##0.00\ &quot;F&quot;;[Red]\-#,##0.00\ &quot;F&quot;"/>
    <numFmt numFmtId="187" formatCode="#,##0\ &quot;$&quot;;\-#,##0\ &quot;$&quot;"/>
    <numFmt numFmtId="188" formatCode="#,##0\ &quot;$&quot;;[Red]\-#,##0\ &quot;$&quot;"/>
    <numFmt numFmtId="189" formatCode="#,##0.00\ &quot;$&quot;;\-#,##0.00\ &quot;$&quot;"/>
    <numFmt numFmtId="190" formatCode="#,##0.00\ &quot;$&quot;;[Red]\-#,##0.00\ &quot;$&quot;"/>
    <numFmt numFmtId="191" formatCode="_-* #,##0\ &quot;$&quot;_-;\-* #,##0\ &quot;$&quot;_-;_-* &quot;-&quot;\ &quot;$&quot;_-;_-@_-"/>
    <numFmt numFmtId="192" formatCode="_-* #,##0\ _$_-;\-* #,##0\ _$_-;_-* &quot;-&quot;\ _$_-;_-@_-"/>
    <numFmt numFmtId="193" formatCode="_-* #,##0.00\ &quot;$&quot;_-;\-* #,##0.00\ &quot;$&quot;_-;_-* &quot;-&quot;??\ &quot;$&quot;_-;_-@_-"/>
    <numFmt numFmtId="194" formatCode="_-* #,##0.00\ _$_-;\-* #,##0.00\ _$_-;_-* &quot;-&quot;??\ _$_-;_-@_-"/>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 numFmtId="207" formatCode="0.0000000000"/>
    <numFmt numFmtId="208" formatCode="0.000000000"/>
    <numFmt numFmtId="209" formatCode="#,##0_ ;[Red]\-#,##0\ "/>
  </numFmts>
  <fonts count="63">
    <font>
      <sz val="10"/>
      <name val="Arial"/>
      <family val="0"/>
    </font>
    <font>
      <sz val="8"/>
      <name val="Arial"/>
      <family val="2"/>
    </font>
    <font>
      <b/>
      <sz val="8"/>
      <color indexed="9"/>
      <name val="Arial"/>
      <family val="2"/>
    </font>
    <font>
      <sz val="8"/>
      <color indexed="9"/>
      <name val="Arial"/>
      <family val="2"/>
    </font>
    <font>
      <b/>
      <sz val="8"/>
      <color indexed="12"/>
      <name val="Arial"/>
      <family val="2"/>
    </font>
    <font>
      <i/>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11"/>
      <name val="Arial"/>
      <family val="2"/>
    </font>
    <font>
      <sz val="6"/>
      <name val="Arial"/>
      <family val="2"/>
    </font>
    <font>
      <sz val="10"/>
      <name val="Arial Narrow"/>
      <family val="2"/>
    </font>
    <font>
      <b/>
      <sz val="8"/>
      <name val="Arial"/>
      <family val="2"/>
    </font>
    <font>
      <i/>
      <sz val="10"/>
      <name val="Arial"/>
      <family val="2"/>
    </font>
    <font>
      <b/>
      <sz val="10"/>
      <name val="Arial"/>
      <family val="2"/>
    </font>
    <font>
      <b/>
      <i/>
      <sz val="8"/>
      <name val="Arial"/>
      <family val="2"/>
    </font>
    <font>
      <b/>
      <i/>
      <sz val="9"/>
      <name val="Arial"/>
      <family val="2"/>
    </font>
    <font>
      <sz val="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0"/>
      <color theme="10"/>
      <name val="Arial"/>
      <family val="2"/>
    </font>
    <font>
      <b/>
      <sz val="12"/>
      <color rgb="FF000000"/>
      <name val="Arial"/>
      <family val="2"/>
    </font>
    <font>
      <b/>
      <sz val="10"/>
      <color theme="0"/>
      <name val="Arial"/>
      <family val="2"/>
    </font>
    <font>
      <b/>
      <sz val="10"/>
      <color rgb="FFFFFFFF"/>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theme="0"/>
      </right>
      <top style="thin">
        <color indexed="9"/>
      </top>
      <bottom>
        <color indexed="63"/>
      </bottom>
    </border>
    <border>
      <left>
        <color indexed="63"/>
      </left>
      <right style="thin">
        <color theme="0"/>
      </right>
      <top>
        <color indexed="63"/>
      </top>
      <bottom>
        <color indexed="63"/>
      </bottom>
    </border>
    <border>
      <left style="thin">
        <color indexed="9"/>
      </left>
      <right style="thin">
        <color theme="0"/>
      </right>
      <top>
        <color indexed="63"/>
      </top>
      <bottom style="medium">
        <color rgb="FF0000FF"/>
      </bottom>
    </border>
    <border>
      <left>
        <color indexed="63"/>
      </left>
      <right style="thin">
        <color indexed="9"/>
      </right>
      <top>
        <color indexed="63"/>
      </top>
      <bottom style="medium">
        <color rgb="FF0000FF"/>
      </bottom>
    </border>
    <border>
      <left>
        <color indexed="63"/>
      </left>
      <right>
        <color indexed="63"/>
      </right>
      <top>
        <color indexed="63"/>
      </top>
      <bottom style="medium">
        <color rgb="FF0000FF"/>
      </bottom>
    </border>
    <border>
      <left>
        <color indexed="63"/>
      </left>
      <right style="thin">
        <color indexed="9"/>
      </right>
      <top style="thin">
        <color indexed="9"/>
      </top>
      <bottom style="thin">
        <color indexed="9"/>
      </bottom>
    </border>
    <border>
      <left>
        <color indexed="63"/>
      </left>
      <right>
        <color indexed="63"/>
      </right>
      <top style="medium">
        <color rgb="FF0000FF"/>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40" fillId="0" borderId="0">
      <alignment/>
      <protection/>
    </xf>
    <xf numFmtId="0" fontId="12"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0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left"/>
    </xf>
    <xf numFmtId="3" fontId="1" fillId="0" borderId="0" xfId="0" applyNumberFormat="1" applyFont="1" applyBorder="1" applyAlignment="1">
      <alignment horizontal="right"/>
    </xf>
    <xf numFmtId="0" fontId="5" fillId="0" borderId="0" xfId="0" applyFont="1" applyAlignment="1">
      <alignment/>
    </xf>
    <xf numFmtId="0" fontId="10" fillId="0" borderId="0" xfId="0" applyFont="1" applyAlignment="1">
      <alignment/>
    </xf>
    <xf numFmtId="3" fontId="2" fillId="33" borderId="10" xfId="0" applyNumberFormat="1" applyFont="1" applyFill="1" applyBorder="1" applyAlignment="1">
      <alignment horizontal="right"/>
    </xf>
    <xf numFmtId="3" fontId="4" fillId="0" borderId="11" xfId="0" applyNumberFormat="1" applyFont="1" applyFill="1" applyBorder="1" applyAlignment="1">
      <alignment horizontal="right"/>
    </xf>
    <xf numFmtId="3" fontId="4" fillId="0" borderId="0" xfId="0" applyNumberFormat="1" applyFont="1" applyFill="1" applyBorder="1" applyAlignment="1">
      <alignment horizontal="right"/>
    </xf>
    <xf numFmtId="169" fontId="4" fillId="0" borderId="11" xfId="0" applyNumberFormat="1" applyFont="1" applyFill="1" applyBorder="1" applyAlignment="1">
      <alignment horizontal="right"/>
    </xf>
    <xf numFmtId="3" fontId="5" fillId="0" borderId="0" xfId="0" applyNumberFormat="1" applyFont="1" applyBorder="1" applyAlignment="1">
      <alignment horizontal="right"/>
    </xf>
    <xf numFmtId="3" fontId="1" fillId="0" borderId="12" xfId="0" applyNumberFormat="1" applyFont="1" applyBorder="1" applyAlignment="1">
      <alignment horizontal="right"/>
    </xf>
    <xf numFmtId="3" fontId="5" fillId="0" borderId="0" xfId="0" applyNumberFormat="1" applyFont="1" applyFill="1" applyBorder="1" applyAlignment="1">
      <alignment horizontal="right"/>
    </xf>
    <xf numFmtId="3" fontId="5" fillId="0" borderId="12"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2" xfId="0" applyNumberFormat="1" applyFont="1" applyFill="1" applyBorder="1" applyAlignment="1">
      <alignment horizontal="right"/>
    </xf>
    <xf numFmtId="3" fontId="2" fillId="33" borderId="0" xfId="0" applyNumberFormat="1" applyFont="1" applyFill="1" applyBorder="1" applyAlignment="1">
      <alignment horizontal="right"/>
    </xf>
    <xf numFmtId="3" fontId="2"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3" fontId="3" fillId="33" borderId="12" xfId="0" applyNumberFormat="1" applyFont="1" applyFill="1" applyBorder="1" applyAlignment="1">
      <alignment horizontal="right"/>
    </xf>
    <xf numFmtId="0" fontId="2" fillId="33" borderId="13" xfId="0" applyFont="1" applyFill="1" applyBorder="1" applyAlignment="1">
      <alignment horizontal="right" vertical="top" wrapText="1"/>
    </xf>
    <xf numFmtId="0" fontId="2" fillId="33" borderId="14" xfId="0" applyFont="1" applyFill="1" applyBorder="1" applyAlignment="1">
      <alignment horizontal="right" vertical="top" wrapText="1"/>
    </xf>
    <xf numFmtId="3" fontId="11" fillId="0" borderId="0" xfId="0" applyNumberFormat="1" applyFont="1" applyBorder="1" applyAlignment="1">
      <alignment horizontal="right"/>
    </xf>
    <xf numFmtId="3" fontId="11" fillId="0" borderId="12" xfId="0" applyNumberFormat="1" applyFont="1" applyBorder="1" applyAlignment="1">
      <alignment horizontal="right"/>
    </xf>
    <xf numFmtId="3" fontId="2" fillId="33" borderId="15" xfId="0" applyNumberFormat="1" applyFont="1" applyFill="1" applyBorder="1" applyAlignment="1">
      <alignment horizontal="right"/>
    </xf>
    <xf numFmtId="3" fontId="4" fillId="0" borderId="12" xfId="0" applyNumberFormat="1" applyFont="1" applyFill="1" applyBorder="1" applyAlignment="1">
      <alignment horizontal="right"/>
    </xf>
    <xf numFmtId="3" fontId="5" fillId="0" borderId="12" xfId="0" applyNumberFormat="1" applyFont="1" applyBorder="1" applyAlignment="1">
      <alignment horizontal="right"/>
    </xf>
    <xf numFmtId="3" fontId="1" fillId="0" borderId="0" xfId="0" applyNumberFormat="1" applyFont="1" applyFill="1" applyBorder="1" applyAlignment="1">
      <alignment/>
    </xf>
    <xf numFmtId="3" fontId="1" fillId="0" borderId="0" xfId="0" applyNumberFormat="1" applyFont="1" applyBorder="1" applyAlignment="1">
      <alignment/>
    </xf>
    <xf numFmtId="3" fontId="4" fillId="0" borderId="0" xfId="0" applyNumberFormat="1" applyFont="1" applyFill="1" applyBorder="1" applyAlignment="1">
      <alignment/>
    </xf>
    <xf numFmtId="3" fontId="2" fillId="33" borderId="0" xfId="0" applyNumberFormat="1" applyFont="1" applyFill="1" applyBorder="1" applyAlignment="1">
      <alignment/>
    </xf>
    <xf numFmtId="0" fontId="1" fillId="0" borderId="0" xfId="55" applyFont="1" applyBorder="1">
      <alignment/>
      <protection/>
    </xf>
    <xf numFmtId="3" fontId="1" fillId="0" borderId="16" xfId="0" applyNumberFormat="1" applyFont="1" applyFill="1" applyBorder="1" applyAlignment="1">
      <alignment horizontal="right"/>
    </xf>
    <xf numFmtId="3" fontId="1" fillId="0" borderId="0" xfId="0" applyNumberFormat="1" applyFont="1" applyFill="1" applyBorder="1" applyAlignment="1" applyProtection="1">
      <alignment horizontal="right"/>
      <protection locked="0"/>
    </xf>
    <xf numFmtId="2" fontId="1" fillId="0" borderId="0" xfId="0" applyNumberFormat="1" applyFont="1" applyAlignment="1">
      <alignment/>
    </xf>
    <xf numFmtId="171" fontId="1" fillId="0" borderId="0" xfId="0" applyNumberFormat="1" applyFont="1" applyAlignment="1">
      <alignment/>
    </xf>
    <xf numFmtId="0" fontId="1" fillId="0" borderId="0" xfId="0" applyFont="1" applyAlignment="1">
      <alignment/>
    </xf>
    <xf numFmtId="0" fontId="1" fillId="0" borderId="0" xfId="0" applyFont="1" applyFill="1" applyAlignment="1">
      <alignment horizontal="justify" vertical="center" wrapText="1"/>
    </xf>
    <xf numFmtId="0" fontId="1" fillId="0" borderId="0" xfId="0" applyFont="1" applyFill="1" applyAlignment="1">
      <alignment horizontal="left"/>
    </xf>
    <xf numFmtId="171" fontId="1" fillId="0" borderId="0" xfId="0" applyNumberFormat="1" applyFont="1" applyAlignment="1">
      <alignment/>
    </xf>
    <xf numFmtId="171" fontId="1" fillId="0" borderId="0" xfId="0" applyNumberFormat="1" applyFont="1" applyAlignment="1">
      <alignment horizontal="right"/>
    </xf>
    <xf numFmtId="3" fontId="5" fillId="0" borderId="0" xfId="0" applyNumberFormat="1" applyFont="1" applyFill="1" applyBorder="1" applyAlignment="1">
      <alignment/>
    </xf>
    <xf numFmtId="0" fontId="2" fillId="33" borderId="17" xfId="0" applyFont="1" applyFill="1" applyBorder="1" applyAlignment="1">
      <alignment/>
    </xf>
    <xf numFmtId="0" fontId="4" fillId="0" borderId="18" xfId="0" applyFont="1" applyFill="1" applyBorder="1" applyAlignment="1">
      <alignment horizontal="left"/>
    </xf>
    <xf numFmtId="0" fontId="1" fillId="0" borderId="18" xfId="0" applyFont="1" applyBorder="1" applyAlignment="1">
      <alignment horizontal="left"/>
    </xf>
    <xf numFmtId="0" fontId="5" fillId="0" borderId="18" xfId="0" applyFont="1" applyBorder="1" applyAlignment="1">
      <alignment horizontal="left" indent="1"/>
    </xf>
    <xf numFmtId="0" fontId="2" fillId="33" borderId="18" xfId="0" applyFont="1" applyFill="1" applyBorder="1" applyAlignment="1">
      <alignment/>
    </xf>
    <xf numFmtId="0" fontId="5" fillId="0" borderId="18" xfId="0" applyFont="1" applyFill="1" applyBorder="1" applyAlignment="1">
      <alignment horizontal="left" indent="1"/>
    </xf>
    <xf numFmtId="0" fontId="1" fillId="0" borderId="18" xfId="0" applyFont="1" applyBorder="1" applyAlignment="1">
      <alignment horizontal="left" indent="1"/>
    </xf>
    <xf numFmtId="0" fontId="1" fillId="0" borderId="18" xfId="0" applyFont="1" applyBorder="1" applyAlignment="1">
      <alignment horizontal="left" indent="1"/>
    </xf>
    <xf numFmtId="0" fontId="1" fillId="0" borderId="18" xfId="0" applyFont="1" applyBorder="1" applyAlignment="1">
      <alignment/>
    </xf>
    <xf numFmtId="0" fontId="1" fillId="0" borderId="18" xfId="0" applyFont="1" applyFill="1" applyBorder="1" applyAlignment="1">
      <alignment horizontal="left" indent="1"/>
    </xf>
    <xf numFmtId="0" fontId="1" fillId="0" borderId="18" xfId="0" applyFont="1" applyBorder="1" applyAlignment="1">
      <alignment/>
    </xf>
    <xf numFmtId="3" fontId="1" fillId="0" borderId="0" xfId="0" applyNumberFormat="1" applyFont="1" applyAlignment="1">
      <alignment/>
    </xf>
    <xf numFmtId="169" fontId="1" fillId="0" borderId="0" xfId="0" applyNumberFormat="1" applyFont="1" applyAlignment="1">
      <alignment/>
    </xf>
    <xf numFmtId="0" fontId="1" fillId="0" borderId="18" xfId="0" applyFont="1" applyBorder="1" applyAlignment="1">
      <alignment horizontal="left"/>
    </xf>
    <xf numFmtId="169" fontId="1" fillId="0" borderId="0" xfId="55" applyNumberFormat="1" applyFont="1" applyBorder="1">
      <alignment/>
      <protection/>
    </xf>
    <xf numFmtId="169" fontId="5" fillId="0" borderId="0" xfId="0" applyNumberFormat="1" applyFont="1" applyAlignment="1">
      <alignment/>
    </xf>
    <xf numFmtId="169" fontId="2" fillId="33" borderId="0" xfId="0" applyNumberFormat="1" applyFont="1" applyFill="1" applyBorder="1" applyAlignment="1">
      <alignment/>
    </xf>
    <xf numFmtId="169" fontId="4" fillId="0" borderId="0" xfId="0" applyNumberFormat="1" applyFont="1" applyFill="1" applyBorder="1" applyAlignment="1">
      <alignment/>
    </xf>
    <xf numFmtId="169" fontId="1" fillId="0" borderId="0" xfId="0" applyNumberFormat="1" applyFont="1" applyFill="1" applyBorder="1" applyAlignment="1">
      <alignment/>
    </xf>
    <xf numFmtId="169" fontId="1" fillId="0" borderId="0" xfId="0" applyNumberFormat="1" applyFont="1" applyBorder="1" applyAlignment="1">
      <alignment/>
    </xf>
    <xf numFmtId="169" fontId="5" fillId="0" borderId="0" xfId="0" applyNumberFormat="1" applyFont="1" applyFill="1" applyBorder="1" applyAlignment="1">
      <alignment/>
    </xf>
    <xf numFmtId="169" fontId="2" fillId="33" borderId="0" xfId="0" applyNumberFormat="1" applyFont="1" applyFill="1" applyBorder="1" applyAlignment="1">
      <alignment horizontal="right"/>
    </xf>
    <xf numFmtId="169" fontId="4" fillId="0" borderId="0" xfId="0" applyNumberFormat="1" applyFont="1" applyFill="1" applyBorder="1" applyAlignment="1">
      <alignment horizontal="right"/>
    </xf>
    <xf numFmtId="169" fontId="5" fillId="0" borderId="0" xfId="0" applyNumberFormat="1" applyFont="1" applyFill="1" applyBorder="1" applyAlignment="1">
      <alignment horizontal="right"/>
    </xf>
    <xf numFmtId="169" fontId="1" fillId="0" borderId="0" xfId="0" applyNumberFormat="1" applyFont="1" applyBorder="1" applyAlignment="1">
      <alignment horizontal="right"/>
    </xf>
    <xf numFmtId="169" fontId="1" fillId="0" borderId="16" xfId="0" applyNumberFormat="1" applyFont="1" applyFill="1" applyBorder="1" applyAlignment="1">
      <alignment horizontal="right"/>
    </xf>
    <xf numFmtId="169" fontId="3" fillId="33" borderId="0" xfId="0" applyNumberFormat="1" applyFont="1" applyFill="1" applyBorder="1" applyAlignment="1">
      <alignment horizontal="right"/>
    </xf>
    <xf numFmtId="169" fontId="1" fillId="0" borderId="0" xfId="0" applyNumberFormat="1" applyFont="1" applyFill="1" applyBorder="1" applyAlignment="1" applyProtection="1">
      <alignment horizontal="right"/>
      <protection locked="0"/>
    </xf>
    <xf numFmtId="169" fontId="1" fillId="0" borderId="0" xfId="0" applyNumberFormat="1" applyFont="1" applyFill="1" applyBorder="1" applyAlignment="1">
      <alignment horizontal="right"/>
    </xf>
    <xf numFmtId="171" fontId="1" fillId="0" borderId="0" xfId="0" applyNumberFormat="1" applyFont="1" applyBorder="1" applyAlignment="1">
      <alignment/>
    </xf>
    <xf numFmtId="3" fontId="1" fillId="0" borderId="0" xfId="0" applyNumberFormat="1" applyFont="1" applyFill="1" applyBorder="1" applyAlignment="1" applyProtection="1">
      <alignment horizontal="right"/>
      <protection locked="0"/>
    </xf>
    <xf numFmtId="169" fontId="1" fillId="0" borderId="0" xfId="0" applyNumberFormat="1" applyFont="1" applyFill="1" applyBorder="1" applyAlignment="1" applyProtection="1">
      <alignment horizontal="right"/>
      <protection locked="0"/>
    </xf>
    <xf numFmtId="0" fontId="9" fillId="0" borderId="0" xfId="0" applyFont="1" applyAlignment="1">
      <alignment wrapText="1"/>
    </xf>
    <xf numFmtId="0" fontId="1" fillId="0" borderId="0" xfId="0" applyFont="1" applyAlignment="1">
      <alignment wrapText="1"/>
    </xf>
    <xf numFmtId="3" fontId="1" fillId="0" borderId="19" xfId="0" applyNumberFormat="1" applyFont="1" applyFill="1" applyBorder="1" applyAlignment="1">
      <alignment horizontal="left" indent="1"/>
    </xf>
    <xf numFmtId="3" fontId="1" fillId="0" borderId="20" xfId="0" applyNumberFormat="1" applyFont="1" applyFill="1" applyBorder="1" applyAlignment="1">
      <alignment horizontal="right"/>
    </xf>
    <xf numFmtId="3" fontId="1" fillId="0" borderId="21" xfId="0" applyNumberFormat="1" applyFont="1" applyFill="1" applyBorder="1" applyAlignment="1">
      <alignment horizontal="right"/>
    </xf>
    <xf numFmtId="169" fontId="1" fillId="0" borderId="21" xfId="0" applyNumberFormat="1" applyFont="1" applyFill="1" applyBorder="1" applyAlignment="1">
      <alignment horizontal="right"/>
    </xf>
    <xf numFmtId="0" fontId="1" fillId="0" borderId="0" xfId="0" applyFont="1" applyAlignment="1">
      <alignment horizontal="right"/>
    </xf>
    <xf numFmtId="0" fontId="3" fillId="33" borderId="22" xfId="0" applyFont="1" applyFill="1" applyBorder="1" applyAlignment="1">
      <alignment/>
    </xf>
    <xf numFmtId="49" fontId="14"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58" fillId="0" borderId="0" xfId="45" applyNumberFormat="1" applyFont="1" applyAlignment="1" applyProtection="1">
      <alignment/>
      <protection/>
    </xf>
    <xf numFmtId="49" fontId="59" fillId="0" borderId="0" xfId="0" applyNumberFormat="1" applyFont="1" applyAlignment="1">
      <alignment vertical="center"/>
    </xf>
    <xf numFmtId="49" fontId="60" fillId="34" borderId="0" xfId="0" applyNumberFormat="1" applyFont="1" applyFill="1" applyAlignment="1">
      <alignment/>
    </xf>
    <xf numFmtId="49" fontId="8" fillId="0" borderId="0" xfId="0" applyNumberFormat="1" applyFont="1" applyAlignment="1">
      <alignment wrapText="1"/>
    </xf>
    <xf numFmtId="49" fontId="9" fillId="0" borderId="0" xfId="0" applyNumberFormat="1" applyFont="1" applyAlignment="1">
      <alignment/>
    </xf>
    <xf numFmtId="49" fontId="9" fillId="0" borderId="0" xfId="0" applyNumberFormat="1" applyFont="1" applyAlignment="1">
      <alignment/>
    </xf>
    <xf numFmtId="49" fontId="8" fillId="0" borderId="0" xfId="0" applyNumberFormat="1" applyFont="1" applyAlignment="1">
      <alignment horizontal="justify" vertical="center"/>
    </xf>
    <xf numFmtId="49" fontId="1" fillId="0" borderId="0" xfId="0" applyNumberFormat="1" applyFont="1" applyAlignment="1">
      <alignment horizontal="justify" vertical="center"/>
    </xf>
    <xf numFmtId="49" fontId="61" fillId="34" borderId="0" xfId="0" applyNumberFormat="1" applyFont="1" applyFill="1" applyAlignment="1">
      <alignment vertical="center"/>
    </xf>
    <xf numFmtId="49" fontId="18" fillId="0" borderId="0" xfId="0" applyNumberFormat="1" applyFont="1" applyAlignment="1" quotePrefix="1">
      <alignment horizontal="justify" vertical="center"/>
    </xf>
    <xf numFmtId="49" fontId="1" fillId="0" borderId="0" xfId="0" applyNumberFormat="1" applyFont="1" applyAlignment="1">
      <alignment wrapText="1"/>
    </xf>
    <xf numFmtId="49" fontId="1" fillId="0" borderId="0" xfId="0" applyNumberFormat="1" applyFont="1" applyAlignment="1">
      <alignment/>
    </xf>
    <xf numFmtId="49" fontId="1" fillId="0" borderId="0" xfId="0" applyNumberFormat="1" applyFont="1" applyAlignment="1">
      <alignment horizontal="center" wrapText="1"/>
    </xf>
    <xf numFmtId="49" fontId="1" fillId="0" borderId="0" xfId="0" applyNumberFormat="1" applyFont="1" applyAlignment="1">
      <alignment horizontal="center"/>
    </xf>
    <xf numFmtId="49" fontId="62" fillId="0" borderId="0" xfId="45" applyNumberFormat="1" applyFont="1" applyAlignment="1" applyProtection="1">
      <alignment horizontal="center"/>
      <protection/>
    </xf>
    <xf numFmtId="0" fontId="8" fillId="0" borderId="0" xfId="0" applyFont="1" applyAlignment="1">
      <alignment wrapText="1"/>
    </xf>
    <xf numFmtId="0" fontId="13" fillId="0" borderId="23" xfId="0" applyFont="1" applyBorder="1" applyAlignment="1">
      <alignment horizontal="left"/>
    </xf>
    <xf numFmtId="0" fontId="1" fillId="0" borderId="0" xfId="0" applyFont="1" applyAlignment="1">
      <alignment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_Tab2_etab"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71"/>
  <sheetViews>
    <sheetView tabSelected="1" zoomScalePageLayoutView="0" workbookViewId="0" topLeftCell="A1">
      <selection activeCell="A1" sqref="A1"/>
    </sheetView>
  </sheetViews>
  <sheetFormatPr defaultColWidth="11.421875" defaultRowHeight="12.75"/>
  <cols>
    <col min="1" max="1" width="90.7109375" style="84" customWidth="1"/>
    <col min="2" max="16384" width="11.421875" style="84" customWidth="1"/>
  </cols>
  <sheetData>
    <row r="1" ht="12.75">
      <c r="A1" s="83" t="s">
        <v>50</v>
      </c>
    </row>
    <row r="3" ht="27.75">
      <c r="A3" s="85" t="s">
        <v>51</v>
      </c>
    </row>
    <row r="4" ht="12.75">
      <c r="A4" s="86"/>
    </row>
    <row r="6" ht="102" customHeight="1">
      <c r="A6" s="85" t="s">
        <v>52</v>
      </c>
    </row>
    <row r="8" ht="12.75">
      <c r="A8" s="87" t="s">
        <v>17</v>
      </c>
    </row>
    <row r="10" ht="15.75">
      <c r="A10" s="88" t="s">
        <v>53</v>
      </c>
    </row>
    <row r="11" ht="12.75">
      <c r="A11" s="83"/>
    </row>
    <row r="12" ht="12.75">
      <c r="A12" s="83"/>
    </row>
    <row r="13" ht="12.75">
      <c r="A13" s="83"/>
    </row>
    <row r="15" ht="12.75">
      <c r="A15" s="89" t="s">
        <v>54</v>
      </c>
    </row>
    <row r="16" ht="12.75">
      <c r="A16" s="90" t="s">
        <v>55</v>
      </c>
    </row>
    <row r="17" ht="12.75">
      <c r="A17" s="91"/>
    </row>
    <row r="18" ht="12.75">
      <c r="A18" s="91"/>
    </row>
    <row r="19" ht="12.75">
      <c r="A19" s="91"/>
    </row>
    <row r="20" ht="12.75">
      <c r="A20" s="91"/>
    </row>
    <row r="21" ht="12.75">
      <c r="A21" s="91"/>
    </row>
    <row r="22" ht="12.75">
      <c r="A22" s="91"/>
    </row>
    <row r="23" ht="12.75">
      <c r="A23" s="91"/>
    </row>
    <row r="24" ht="12.75">
      <c r="A24" s="92"/>
    </row>
    <row r="25" ht="12.75">
      <c r="A25" s="89" t="s">
        <v>56</v>
      </c>
    </row>
    <row r="26" ht="12.75">
      <c r="A26" s="93" t="s">
        <v>57</v>
      </c>
    </row>
    <row r="27" ht="12.75">
      <c r="A27" s="94" t="s">
        <v>58</v>
      </c>
    </row>
    <row r="28" ht="12.75">
      <c r="A28" s="94" t="s">
        <v>59</v>
      </c>
    </row>
    <row r="29" ht="12.75">
      <c r="A29" s="94" t="s">
        <v>60</v>
      </c>
    </row>
    <row r="30" ht="12.75">
      <c r="A30" s="94"/>
    </row>
    <row r="31" ht="23.25">
      <c r="A31" s="93" t="s">
        <v>61</v>
      </c>
    </row>
    <row r="32" ht="12.75">
      <c r="A32" s="94"/>
    </row>
    <row r="33" ht="23.25">
      <c r="A33" s="93" t="s">
        <v>62</v>
      </c>
    </row>
    <row r="34" ht="12.75">
      <c r="A34" s="94"/>
    </row>
    <row r="35" ht="34.5">
      <c r="A35" s="93" t="s">
        <v>63</v>
      </c>
    </row>
    <row r="36" ht="12.75">
      <c r="A36" s="94"/>
    </row>
    <row r="37" ht="34.5">
      <c r="A37" s="93" t="s">
        <v>64</v>
      </c>
    </row>
    <row r="38" ht="12.75">
      <c r="A38" s="94"/>
    </row>
    <row r="39" ht="23.25">
      <c r="A39" s="93" t="s">
        <v>65</v>
      </c>
    </row>
    <row r="40" ht="12.75">
      <c r="A40" s="94"/>
    </row>
    <row r="41" ht="12.75">
      <c r="A41" s="93" t="s">
        <v>66</v>
      </c>
    </row>
    <row r="42" ht="12.75">
      <c r="A42" s="94"/>
    </row>
    <row r="43" ht="12.75">
      <c r="A43" s="93" t="s">
        <v>67</v>
      </c>
    </row>
    <row r="44" ht="12.75">
      <c r="A44" s="94"/>
    </row>
    <row r="45" ht="12.75">
      <c r="A45" s="93" t="s">
        <v>68</v>
      </c>
    </row>
    <row r="46" ht="12.75">
      <c r="A46" s="94"/>
    </row>
    <row r="47" ht="12.75">
      <c r="A47" s="93" t="s">
        <v>69</v>
      </c>
    </row>
    <row r="48" ht="12.75">
      <c r="A48" s="94"/>
    </row>
    <row r="49" ht="34.5">
      <c r="A49" s="93" t="s">
        <v>70</v>
      </c>
    </row>
    <row r="50" ht="12.75">
      <c r="A50" s="93"/>
    </row>
    <row r="51" ht="12.75">
      <c r="A51" s="95" t="s">
        <v>71</v>
      </c>
    </row>
    <row r="52" ht="12.75">
      <c r="A52" s="96" t="s">
        <v>72</v>
      </c>
    </row>
    <row r="53" ht="12.75">
      <c r="A53" s="96" t="s">
        <v>73</v>
      </c>
    </row>
    <row r="54" ht="12.75">
      <c r="A54" s="96" t="s">
        <v>74</v>
      </c>
    </row>
    <row r="55" ht="12.75">
      <c r="A55" s="96" t="s">
        <v>75</v>
      </c>
    </row>
    <row r="56" ht="12.75">
      <c r="A56" s="94"/>
    </row>
    <row r="58" ht="22.5">
      <c r="A58" s="97" t="s">
        <v>76</v>
      </c>
    </row>
    <row r="59" ht="12.75">
      <c r="A59" s="98"/>
    </row>
    <row r="60" ht="12.75">
      <c r="A60" s="89" t="s">
        <v>77</v>
      </c>
    </row>
    <row r="61" ht="12.75">
      <c r="A61" s="98" t="s">
        <v>78</v>
      </c>
    </row>
    <row r="62" ht="12.75">
      <c r="A62" s="98" t="s">
        <v>79</v>
      </c>
    </row>
    <row r="63" ht="12.75">
      <c r="A63" s="98" t="s">
        <v>80</v>
      </c>
    </row>
    <row r="64" ht="12.75">
      <c r="A64" s="98" t="s">
        <v>81</v>
      </c>
    </row>
    <row r="65" ht="12.75">
      <c r="A65" s="98" t="s">
        <v>82</v>
      </c>
    </row>
    <row r="66" ht="12.75">
      <c r="A66" s="98" t="s">
        <v>83</v>
      </c>
    </row>
    <row r="67" ht="12.75">
      <c r="A67" s="98" t="s">
        <v>84</v>
      </c>
    </row>
    <row r="68" ht="12.75">
      <c r="A68" s="98"/>
    </row>
    <row r="69" ht="67.5">
      <c r="A69" s="99" t="s">
        <v>87</v>
      </c>
    </row>
    <row r="70" ht="12.75">
      <c r="A70" s="100" t="s">
        <v>85</v>
      </c>
    </row>
    <row r="71" ht="12.75">
      <c r="A71" s="101" t="s">
        <v>86</v>
      </c>
    </row>
  </sheetData>
  <sheetProtection/>
  <hyperlinks>
    <hyperlink ref="A8" r:id="rId1" display="http://www.education.gouv.fr/cid57096/reperes-et-references-statistiques.html"/>
    <hyperlink ref="A71"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selection activeCell="A56" sqref="A56:IV65536"/>
    </sheetView>
  </sheetViews>
  <sheetFormatPr defaultColWidth="0" defaultRowHeight="12.75" zeroHeight="1"/>
  <cols>
    <col min="1" max="1" width="45.7109375" style="1" customWidth="1"/>
    <col min="2" max="8" width="9.28125" style="1" customWidth="1"/>
    <col min="9" max="9" width="9.28125" style="1" hidden="1" customWidth="1"/>
    <col min="10" max="16384" width="0" style="1" hidden="1" customWidth="1"/>
  </cols>
  <sheetData>
    <row r="1" ht="15">
      <c r="A1" s="6" t="s">
        <v>11</v>
      </c>
    </row>
    <row r="2" spans="1:15" ht="27" customHeight="1">
      <c r="A2" s="102" t="s">
        <v>49</v>
      </c>
      <c r="B2" s="102"/>
      <c r="C2" s="102"/>
      <c r="D2" s="102"/>
      <c r="E2" s="102"/>
      <c r="F2" s="102"/>
      <c r="G2" s="102"/>
      <c r="H2" s="102"/>
      <c r="I2" s="75"/>
      <c r="J2" s="2"/>
      <c r="K2" s="2"/>
      <c r="L2" s="2"/>
      <c r="M2" s="2"/>
      <c r="N2" s="2"/>
      <c r="O2" s="2"/>
    </row>
    <row r="3" ht="11.25"/>
    <row r="4" ht="11.25"/>
    <row r="5" spans="1:8" ht="33.75">
      <c r="A5" s="82"/>
      <c r="B5" s="21" t="s">
        <v>18</v>
      </c>
      <c r="C5" s="21">
        <v>2012</v>
      </c>
      <c r="D5" s="22">
        <v>2013</v>
      </c>
      <c r="E5" s="22">
        <v>2014</v>
      </c>
      <c r="F5" s="22">
        <v>2015</v>
      </c>
      <c r="G5" s="21" t="s">
        <v>35</v>
      </c>
      <c r="H5" s="22" t="s">
        <v>42</v>
      </c>
    </row>
    <row r="6" spans="1:9" ht="11.25">
      <c r="A6" s="43" t="s">
        <v>0</v>
      </c>
      <c r="B6" s="25">
        <v>53418</v>
      </c>
      <c r="C6" s="7">
        <v>52937</v>
      </c>
      <c r="D6" s="7">
        <v>52580</v>
      </c>
      <c r="E6" s="31">
        <v>52225</v>
      </c>
      <c r="F6" s="31">
        <v>51745</v>
      </c>
      <c r="G6" s="31">
        <v>51246</v>
      </c>
      <c r="H6" s="59">
        <v>-0.9643443810996232</v>
      </c>
      <c r="I6" s="40"/>
    </row>
    <row r="7" spans="1:10" ht="11.25">
      <c r="A7" s="44" t="s">
        <v>3</v>
      </c>
      <c r="B7" s="26">
        <v>48139</v>
      </c>
      <c r="C7" s="9">
        <v>47672</v>
      </c>
      <c r="D7" s="9">
        <v>47306</v>
      </c>
      <c r="E7" s="30">
        <v>46962</v>
      </c>
      <c r="F7" s="30">
        <v>46435</v>
      </c>
      <c r="G7" s="30">
        <f>G8+G9</f>
        <v>45877</v>
      </c>
      <c r="H7" s="60">
        <v>-1.2016797674168194</v>
      </c>
      <c r="I7" s="40"/>
      <c r="J7" s="35"/>
    </row>
    <row r="8" spans="1:9" ht="11.25">
      <c r="A8" s="45" t="s">
        <v>12</v>
      </c>
      <c r="B8" s="12">
        <v>15686</v>
      </c>
      <c r="C8" s="4">
        <v>15435</v>
      </c>
      <c r="D8" s="4">
        <v>15215</v>
      </c>
      <c r="E8" s="28">
        <v>15079</v>
      </c>
      <c r="F8" s="28">
        <v>14784</v>
      </c>
      <c r="G8" s="28">
        <v>14462</v>
      </c>
      <c r="H8" s="61">
        <v>-2.178030303030303</v>
      </c>
      <c r="I8" s="40"/>
    </row>
    <row r="9" spans="1:9" ht="11.25">
      <c r="A9" s="45" t="s">
        <v>13</v>
      </c>
      <c r="B9" s="12">
        <v>32453</v>
      </c>
      <c r="C9" s="4">
        <v>32237</v>
      </c>
      <c r="D9" s="4">
        <v>32091</v>
      </c>
      <c r="E9" s="29">
        <v>31883</v>
      </c>
      <c r="F9" s="29">
        <v>31651</v>
      </c>
      <c r="G9" s="29">
        <v>31415</v>
      </c>
      <c r="H9" s="62">
        <v>-0.7456320495402989</v>
      </c>
      <c r="I9" s="40"/>
    </row>
    <row r="10" spans="1:9" ht="11.25">
      <c r="A10" s="44" t="s">
        <v>4</v>
      </c>
      <c r="B10" s="26">
        <v>5279</v>
      </c>
      <c r="C10" s="9">
        <v>5265</v>
      </c>
      <c r="D10" s="9">
        <v>5274</v>
      </c>
      <c r="E10" s="30">
        <v>5263</v>
      </c>
      <c r="F10" s="30">
        <v>5310</v>
      </c>
      <c r="G10" s="30">
        <v>5369</v>
      </c>
      <c r="H10" s="60">
        <v>1.1111111111111112</v>
      </c>
      <c r="I10" s="40"/>
    </row>
    <row r="11" spans="1:9" ht="11.25">
      <c r="A11" s="46" t="s">
        <v>16</v>
      </c>
      <c r="B11" s="27">
        <v>5150</v>
      </c>
      <c r="C11" s="11">
        <v>5142</v>
      </c>
      <c r="D11" s="11">
        <v>5147</v>
      </c>
      <c r="E11" s="42">
        <v>5126</v>
      </c>
      <c r="F11" s="42">
        <v>5172</v>
      </c>
      <c r="G11" s="42">
        <v>5230</v>
      </c>
      <c r="H11" s="63">
        <v>1.1214230471771076</v>
      </c>
      <c r="I11" s="40"/>
    </row>
    <row r="12" spans="1:9" ht="11.25">
      <c r="A12" s="47" t="s">
        <v>1</v>
      </c>
      <c r="B12" s="18">
        <v>12243</v>
      </c>
      <c r="C12" s="17">
        <v>12209</v>
      </c>
      <c r="D12" s="18">
        <v>12183</v>
      </c>
      <c r="E12" s="17">
        <v>12165</v>
      </c>
      <c r="F12" s="17">
        <v>12148</v>
      </c>
      <c r="G12" s="17">
        <v>12160</v>
      </c>
      <c r="H12" s="64">
        <v>0.09878169245966416</v>
      </c>
      <c r="I12" s="40"/>
    </row>
    <row r="13" spans="1:9" ht="11.25">
      <c r="A13" s="44" t="s">
        <v>3</v>
      </c>
      <c r="B13" s="26">
        <v>8122</v>
      </c>
      <c r="C13" s="9">
        <v>8111</v>
      </c>
      <c r="D13" s="9">
        <v>8089</v>
      </c>
      <c r="E13" s="9">
        <v>8080</v>
      </c>
      <c r="F13" s="9">
        <v>8069</v>
      </c>
      <c r="G13" s="9">
        <f>G15+G20</f>
        <v>8062</v>
      </c>
      <c r="H13" s="65">
        <v>-0.08675176601809394</v>
      </c>
      <c r="I13" s="40"/>
    </row>
    <row r="14" spans="1:9" s="5" customFormat="1" ht="11.25">
      <c r="A14" s="48" t="s">
        <v>39</v>
      </c>
      <c r="B14" s="14">
        <v>1483</v>
      </c>
      <c r="C14" s="13">
        <v>1483</v>
      </c>
      <c r="D14" s="14">
        <v>1503</v>
      </c>
      <c r="E14" s="13">
        <v>1527</v>
      </c>
      <c r="F14" s="13">
        <v>1544</v>
      </c>
      <c r="G14" s="13">
        <v>1555</v>
      </c>
      <c r="H14" s="66">
        <v>0.7124352331606217</v>
      </c>
      <c r="I14" s="40"/>
    </row>
    <row r="15" spans="1:9" ht="11.25">
      <c r="A15" s="56" t="s">
        <v>36</v>
      </c>
      <c r="B15" s="12">
        <v>7893</v>
      </c>
      <c r="C15" s="4">
        <v>7882</v>
      </c>
      <c r="D15" s="4">
        <v>7863</v>
      </c>
      <c r="E15" s="4">
        <v>7854</v>
      </c>
      <c r="F15" s="4">
        <v>7843</v>
      </c>
      <c r="G15" s="4">
        <v>7836</v>
      </c>
      <c r="H15" s="67">
        <v>-0.08925156190233328</v>
      </c>
      <c r="I15" s="40"/>
    </row>
    <row r="16" spans="1:9" ht="11.25">
      <c r="A16" s="49" t="s">
        <v>7</v>
      </c>
      <c r="B16" s="12">
        <v>5270</v>
      </c>
      <c r="C16" s="4">
        <v>5274</v>
      </c>
      <c r="D16" s="12">
        <v>5271</v>
      </c>
      <c r="E16" s="33">
        <v>5279</v>
      </c>
      <c r="F16" s="33">
        <v>5290</v>
      </c>
      <c r="G16" s="33">
        <v>5295</v>
      </c>
      <c r="H16" s="68">
        <v>0.0945179584120983</v>
      </c>
      <c r="I16" s="40"/>
    </row>
    <row r="17" spans="1:9" ht="11.25">
      <c r="A17" s="49" t="s">
        <v>8</v>
      </c>
      <c r="B17" s="12">
        <v>960</v>
      </c>
      <c r="C17" s="4">
        <v>942</v>
      </c>
      <c r="D17" s="12">
        <v>924</v>
      </c>
      <c r="E17" s="33">
        <v>901</v>
      </c>
      <c r="F17" s="33">
        <v>874</v>
      </c>
      <c r="G17" s="33">
        <v>860</v>
      </c>
      <c r="H17" s="68">
        <v>-1.6018306636155606</v>
      </c>
      <c r="I17" s="40"/>
    </row>
    <row r="18" spans="1:9" ht="11.25">
      <c r="A18" s="49" t="s">
        <v>9</v>
      </c>
      <c r="B18" s="12">
        <v>1584</v>
      </c>
      <c r="C18" s="4">
        <v>1587</v>
      </c>
      <c r="D18" s="12">
        <v>1589</v>
      </c>
      <c r="E18" s="33">
        <v>1595</v>
      </c>
      <c r="F18" s="33">
        <v>1600</v>
      </c>
      <c r="G18" s="33">
        <v>1602</v>
      </c>
      <c r="H18" s="68">
        <v>0.125</v>
      </c>
      <c r="I18" s="40"/>
    </row>
    <row r="19" spans="1:9" ht="11.25">
      <c r="A19" s="50" t="s">
        <v>30</v>
      </c>
      <c r="B19" s="12">
        <v>79</v>
      </c>
      <c r="C19" s="4">
        <v>79</v>
      </c>
      <c r="D19" s="12">
        <v>79</v>
      </c>
      <c r="E19" s="33">
        <v>79</v>
      </c>
      <c r="F19" s="33">
        <v>79</v>
      </c>
      <c r="G19" s="33">
        <v>79</v>
      </c>
      <c r="H19" s="68">
        <v>0</v>
      </c>
      <c r="I19" s="40"/>
    </row>
    <row r="20" spans="1:9" ht="11.25">
      <c r="A20" s="56" t="s">
        <v>45</v>
      </c>
      <c r="B20" s="12">
        <v>229</v>
      </c>
      <c r="C20" s="4">
        <v>229</v>
      </c>
      <c r="D20" s="12">
        <v>226</v>
      </c>
      <c r="E20" s="32">
        <v>226</v>
      </c>
      <c r="F20" s="32">
        <v>226</v>
      </c>
      <c r="G20" s="32">
        <v>226</v>
      </c>
      <c r="H20" s="57">
        <v>0</v>
      </c>
      <c r="I20" s="40"/>
    </row>
    <row r="21" spans="1:9" ht="11.25">
      <c r="A21" s="44" t="s">
        <v>4</v>
      </c>
      <c r="B21" s="26">
        <v>4121</v>
      </c>
      <c r="C21" s="9">
        <v>4098</v>
      </c>
      <c r="D21" s="8">
        <v>4094</v>
      </c>
      <c r="E21" s="8">
        <v>4085</v>
      </c>
      <c r="F21" s="8">
        <v>4079</v>
      </c>
      <c r="G21" s="8">
        <f>3515+583</f>
        <v>4098</v>
      </c>
      <c r="H21" s="10">
        <v>0.4658004412846286</v>
      </c>
      <c r="I21" s="40"/>
    </row>
    <row r="22" spans="1:9" ht="11.25">
      <c r="A22" s="48" t="s">
        <v>40</v>
      </c>
      <c r="B22" s="14">
        <v>707</v>
      </c>
      <c r="C22" s="13">
        <v>718</v>
      </c>
      <c r="D22" s="14">
        <v>718</v>
      </c>
      <c r="E22" s="13">
        <v>720</v>
      </c>
      <c r="F22" s="13">
        <v>723</v>
      </c>
      <c r="G22" s="13">
        <v>721</v>
      </c>
      <c r="H22" s="66">
        <v>-0.2766251728907331</v>
      </c>
      <c r="I22" s="40"/>
    </row>
    <row r="23" spans="1:11" ht="11.25">
      <c r="A23" s="56" t="s">
        <v>36</v>
      </c>
      <c r="B23" s="24" t="s">
        <v>22</v>
      </c>
      <c r="C23" s="23" t="s">
        <v>23</v>
      </c>
      <c r="D23" s="23" t="s">
        <v>25</v>
      </c>
      <c r="E23" s="23" t="s">
        <v>26</v>
      </c>
      <c r="F23" s="33" t="s">
        <v>31</v>
      </c>
      <c r="G23" s="33" t="s">
        <v>37</v>
      </c>
      <c r="H23" s="68">
        <v>0.7740825688073395</v>
      </c>
      <c r="I23" s="41"/>
      <c r="J23" s="54"/>
      <c r="K23" s="54"/>
    </row>
    <row r="24" spans="1:11" ht="11.25">
      <c r="A24" s="49" t="s">
        <v>7</v>
      </c>
      <c r="B24" s="12">
        <v>1776</v>
      </c>
      <c r="C24" s="4">
        <v>1777</v>
      </c>
      <c r="D24" s="12">
        <v>1786</v>
      </c>
      <c r="E24" s="33">
        <v>1796</v>
      </c>
      <c r="F24" s="33">
        <v>1807</v>
      </c>
      <c r="G24" s="33">
        <v>1838</v>
      </c>
      <c r="H24" s="68">
        <v>1.715550636413946</v>
      </c>
      <c r="I24" s="40"/>
      <c r="K24" s="55"/>
    </row>
    <row r="25" spans="1:9" ht="11.25">
      <c r="A25" s="49" t="s">
        <v>8</v>
      </c>
      <c r="B25" s="12">
        <v>670</v>
      </c>
      <c r="C25" s="4">
        <v>660</v>
      </c>
      <c r="D25" s="12">
        <v>659</v>
      </c>
      <c r="E25" s="33">
        <v>652</v>
      </c>
      <c r="F25" s="33">
        <v>640</v>
      </c>
      <c r="G25" s="33">
        <v>624</v>
      </c>
      <c r="H25" s="68">
        <v>-2.5</v>
      </c>
      <c r="I25" s="40"/>
    </row>
    <row r="26" spans="1:9" ht="11.25">
      <c r="A26" s="49" t="s">
        <v>9</v>
      </c>
      <c r="B26" s="12">
        <v>1077</v>
      </c>
      <c r="C26" s="4">
        <v>1065</v>
      </c>
      <c r="D26" s="12">
        <v>1053</v>
      </c>
      <c r="E26" s="33">
        <v>1040</v>
      </c>
      <c r="F26" s="33">
        <v>1040</v>
      </c>
      <c r="G26" s="33">
        <v>1052</v>
      </c>
      <c r="H26" s="68">
        <v>1.153846153846154</v>
      </c>
      <c r="I26" s="40"/>
    </row>
    <row r="27" spans="1:9" ht="11.25">
      <c r="A27" s="56" t="s">
        <v>41</v>
      </c>
      <c r="B27" s="12">
        <v>597</v>
      </c>
      <c r="C27" s="4">
        <v>595</v>
      </c>
      <c r="D27" s="12">
        <v>595</v>
      </c>
      <c r="E27" s="32">
        <v>596</v>
      </c>
      <c r="F27" s="32">
        <v>591</v>
      </c>
      <c r="G27" s="32">
        <v>583</v>
      </c>
      <c r="H27" s="57">
        <v>-1.353637901861252</v>
      </c>
      <c r="I27" s="40"/>
    </row>
    <row r="28" spans="1:9" ht="11.25">
      <c r="A28" s="47" t="s">
        <v>5</v>
      </c>
      <c r="B28" s="20"/>
      <c r="C28" s="19"/>
      <c r="D28" s="20"/>
      <c r="E28" s="19"/>
      <c r="F28" s="19"/>
      <c r="G28" s="19"/>
      <c r="H28" s="69"/>
      <c r="I28" s="40"/>
    </row>
    <row r="29" spans="1:9" ht="11.25">
      <c r="A29" s="51" t="s">
        <v>6</v>
      </c>
      <c r="B29" s="12">
        <v>75</v>
      </c>
      <c r="C29" s="12">
        <v>76</v>
      </c>
      <c r="D29" s="12">
        <v>74</v>
      </c>
      <c r="E29" s="34">
        <v>74</v>
      </c>
      <c r="F29" s="34">
        <v>72</v>
      </c>
      <c r="G29" s="34">
        <v>71</v>
      </c>
      <c r="H29" s="70">
        <v>-1.3888888888888888</v>
      </c>
      <c r="I29" s="40"/>
    </row>
    <row r="30" spans="1:9" ht="11.25">
      <c r="A30" s="51" t="s">
        <v>2</v>
      </c>
      <c r="B30" s="12">
        <v>114</v>
      </c>
      <c r="C30" s="12">
        <v>114</v>
      </c>
      <c r="D30" s="12">
        <v>113</v>
      </c>
      <c r="E30" s="34">
        <v>110</v>
      </c>
      <c r="F30" s="34">
        <v>111</v>
      </c>
      <c r="G30" s="34">
        <v>111</v>
      </c>
      <c r="H30" s="70">
        <v>0</v>
      </c>
      <c r="I30" s="40"/>
    </row>
    <row r="31" spans="1:9" ht="11.25">
      <c r="A31" s="53" t="s">
        <v>44</v>
      </c>
      <c r="B31" s="12" t="s">
        <v>10</v>
      </c>
      <c r="C31" s="4" t="s">
        <v>10</v>
      </c>
      <c r="D31" s="4">
        <v>30</v>
      </c>
      <c r="E31" s="1">
        <v>30</v>
      </c>
      <c r="F31" s="1">
        <v>30</v>
      </c>
      <c r="G31" s="1">
        <v>30</v>
      </c>
      <c r="H31" s="55">
        <v>0</v>
      </c>
      <c r="I31" s="40"/>
    </row>
    <row r="32" spans="1:9" ht="11.25">
      <c r="A32" s="51" t="s">
        <v>14</v>
      </c>
      <c r="B32" s="12">
        <v>2286</v>
      </c>
      <c r="C32" s="4">
        <v>2307</v>
      </c>
      <c r="D32" s="4">
        <v>2334</v>
      </c>
      <c r="E32" s="34">
        <v>2367</v>
      </c>
      <c r="F32" s="73">
        <v>2378</v>
      </c>
      <c r="G32" s="73">
        <v>2388</v>
      </c>
      <c r="H32" s="74">
        <v>0.42052144659377627</v>
      </c>
      <c r="I32" s="40"/>
    </row>
    <row r="33" spans="1:9" ht="11.25">
      <c r="A33" s="48" t="s">
        <v>43</v>
      </c>
      <c r="B33" s="14">
        <v>2027</v>
      </c>
      <c r="C33" s="13">
        <v>2041</v>
      </c>
      <c r="D33" s="14">
        <v>2060</v>
      </c>
      <c r="E33" s="13">
        <v>2085</v>
      </c>
      <c r="F33" s="13">
        <v>2106</v>
      </c>
      <c r="G33" s="13">
        <v>2115</v>
      </c>
      <c r="H33" s="66">
        <v>0.4273504273504274</v>
      </c>
      <c r="I33" s="40"/>
    </row>
    <row r="34" spans="1:9" ht="11.25">
      <c r="A34" s="52" t="s">
        <v>3</v>
      </c>
      <c r="B34" s="12">
        <v>1376</v>
      </c>
      <c r="C34" s="4">
        <v>1376</v>
      </c>
      <c r="D34" s="12">
        <v>1392</v>
      </c>
      <c r="E34" s="34">
        <v>1415</v>
      </c>
      <c r="F34" s="34">
        <v>1432</v>
      </c>
      <c r="G34" s="34">
        <v>1450</v>
      </c>
      <c r="H34" s="70">
        <v>1.2569832402234637</v>
      </c>
      <c r="I34" s="40"/>
    </row>
    <row r="35" spans="1:9" ht="11.25">
      <c r="A35" s="52" t="s">
        <v>4</v>
      </c>
      <c r="B35" s="12">
        <v>910</v>
      </c>
      <c r="C35" s="4">
        <v>931</v>
      </c>
      <c r="D35" s="12">
        <v>942</v>
      </c>
      <c r="E35" s="34">
        <v>952</v>
      </c>
      <c r="F35" s="34">
        <v>946</v>
      </c>
      <c r="G35" s="34">
        <v>938</v>
      </c>
      <c r="H35" s="70">
        <v>-0.8456659619450317</v>
      </c>
      <c r="I35" s="40"/>
    </row>
    <row r="36" spans="1:9" ht="11.25">
      <c r="A36" s="45" t="s">
        <v>15</v>
      </c>
      <c r="B36" s="12">
        <v>449</v>
      </c>
      <c r="C36" s="4">
        <v>451</v>
      </c>
      <c r="D36" s="4">
        <v>451</v>
      </c>
      <c r="E36" s="34">
        <v>451</v>
      </c>
      <c r="F36" s="34">
        <v>445</v>
      </c>
      <c r="G36" s="34">
        <v>449</v>
      </c>
      <c r="H36" s="70">
        <v>0.8988764044943821</v>
      </c>
      <c r="I36" s="40"/>
    </row>
    <row r="37" spans="1:9" ht="11.25">
      <c r="A37" s="48" t="s">
        <v>43</v>
      </c>
      <c r="B37" s="14">
        <v>435</v>
      </c>
      <c r="C37" s="13">
        <v>439</v>
      </c>
      <c r="D37" s="14">
        <v>441</v>
      </c>
      <c r="E37" s="5">
        <v>443</v>
      </c>
      <c r="F37" s="5">
        <v>435</v>
      </c>
      <c r="G37" s="5">
        <v>444</v>
      </c>
      <c r="H37" s="58">
        <v>2.0689655172413794</v>
      </c>
      <c r="I37" s="40"/>
    </row>
    <row r="38" spans="1:9" ht="11.25">
      <c r="A38" s="52" t="s">
        <v>3</v>
      </c>
      <c r="B38" s="12">
        <v>350</v>
      </c>
      <c r="C38" s="12">
        <v>351</v>
      </c>
      <c r="D38" s="12">
        <v>354</v>
      </c>
      <c r="E38" s="34">
        <v>355</v>
      </c>
      <c r="F38" s="34">
        <v>351</v>
      </c>
      <c r="G38" s="34">
        <v>354</v>
      </c>
      <c r="H38" s="70">
        <v>0.8547008547008548</v>
      </c>
      <c r="I38" s="40"/>
    </row>
    <row r="39" spans="1:9" ht="11.25">
      <c r="A39" s="52" t="s">
        <v>4</v>
      </c>
      <c r="B39" s="12">
        <v>99</v>
      </c>
      <c r="C39" s="12">
        <v>100</v>
      </c>
      <c r="D39" s="12">
        <v>97</v>
      </c>
      <c r="E39" s="34">
        <v>96</v>
      </c>
      <c r="F39" s="34">
        <v>94</v>
      </c>
      <c r="G39" s="34">
        <v>95</v>
      </c>
      <c r="H39" s="70">
        <v>1.0638297872340425</v>
      </c>
      <c r="I39" s="40"/>
    </row>
    <row r="40" spans="1:9" ht="11.25">
      <c r="A40" s="51" t="s">
        <v>19</v>
      </c>
      <c r="B40" s="12">
        <v>254</v>
      </c>
      <c r="C40" s="12">
        <v>253</v>
      </c>
      <c r="D40" s="12">
        <v>254</v>
      </c>
      <c r="E40" s="34">
        <v>257</v>
      </c>
      <c r="F40" s="34">
        <v>261</v>
      </c>
      <c r="G40" s="34">
        <v>266</v>
      </c>
      <c r="H40" s="70">
        <v>1.9157088122605364</v>
      </c>
      <c r="I40" s="40"/>
    </row>
    <row r="41" spans="1:9" ht="11.25">
      <c r="A41" s="53" t="s">
        <v>46</v>
      </c>
      <c r="B41" s="12">
        <v>210</v>
      </c>
      <c r="C41" s="12">
        <v>208</v>
      </c>
      <c r="D41" s="12">
        <v>195</v>
      </c>
      <c r="E41" s="4">
        <v>198</v>
      </c>
      <c r="F41" s="4">
        <v>191</v>
      </c>
      <c r="G41" s="4">
        <v>236</v>
      </c>
      <c r="H41" s="67">
        <v>23.56020942408377</v>
      </c>
      <c r="I41" s="40"/>
    </row>
    <row r="42" spans="1:9" ht="11.25">
      <c r="A42" s="53" t="s">
        <v>32</v>
      </c>
      <c r="B42" s="12">
        <v>235</v>
      </c>
      <c r="C42" s="12">
        <v>236</v>
      </c>
      <c r="D42" s="12">
        <v>245</v>
      </c>
      <c r="E42" s="4">
        <v>240</v>
      </c>
      <c r="F42" s="4">
        <v>241</v>
      </c>
      <c r="G42" s="4">
        <v>221</v>
      </c>
      <c r="H42" s="67">
        <v>-8.29875518672199</v>
      </c>
      <c r="I42" s="40"/>
    </row>
    <row r="43" spans="1:9" ht="11.25">
      <c r="A43" s="51" t="s">
        <v>20</v>
      </c>
      <c r="B43" s="12">
        <v>627</v>
      </c>
      <c r="C43" s="12">
        <v>632</v>
      </c>
      <c r="D43" s="12">
        <v>637</v>
      </c>
      <c r="E43" s="4">
        <v>644</v>
      </c>
      <c r="F43" s="4">
        <v>639</v>
      </c>
      <c r="G43" s="4">
        <v>639</v>
      </c>
      <c r="H43" s="67">
        <v>0</v>
      </c>
      <c r="I43" s="40"/>
    </row>
    <row r="44" spans="1:9" ht="11.25">
      <c r="A44" s="51" t="s">
        <v>24</v>
      </c>
      <c r="B44" s="12">
        <v>229</v>
      </c>
      <c r="C44" s="12">
        <v>228</v>
      </c>
      <c r="D44" s="12">
        <v>235</v>
      </c>
      <c r="E44" s="4">
        <v>233</v>
      </c>
      <c r="F44" s="4">
        <v>271</v>
      </c>
      <c r="G44" s="4">
        <v>275</v>
      </c>
      <c r="H44" s="67">
        <v>1.4760147601476015</v>
      </c>
      <c r="I44" s="40"/>
    </row>
    <row r="45" spans="1:9" ht="11.25">
      <c r="A45" s="47" t="s">
        <v>21</v>
      </c>
      <c r="B45" s="18">
        <v>980</v>
      </c>
      <c r="C45" s="17">
        <v>975</v>
      </c>
      <c r="D45" s="18">
        <v>969</v>
      </c>
      <c r="E45" s="17">
        <v>961</v>
      </c>
      <c r="F45" s="17">
        <v>958</v>
      </c>
      <c r="G45" s="17">
        <v>944</v>
      </c>
      <c r="H45" s="64">
        <v>-1.4613778705636742</v>
      </c>
      <c r="I45" s="40"/>
    </row>
    <row r="46" spans="1:9" ht="11.25">
      <c r="A46" s="52" t="s">
        <v>3</v>
      </c>
      <c r="B46" s="16">
        <v>264</v>
      </c>
      <c r="C46" s="15">
        <v>268</v>
      </c>
      <c r="D46" s="16">
        <v>259</v>
      </c>
      <c r="E46" s="15">
        <v>254</v>
      </c>
      <c r="F46" s="15">
        <v>255</v>
      </c>
      <c r="G46" s="15">
        <v>247</v>
      </c>
      <c r="H46" s="71">
        <v>-3.1372549019607843</v>
      </c>
      <c r="I46" s="40"/>
    </row>
    <row r="47" spans="1:9" ht="12" thickBot="1">
      <c r="A47" s="77" t="s">
        <v>4</v>
      </c>
      <c r="B47" s="78">
        <v>716</v>
      </c>
      <c r="C47" s="79">
        <v>707</v>
      </c>
      <c r="D47" s="78">
        <v>710</v>
      </c>
      <c r="E47" s="79">
        <v>707</v>
      </c>
      <c r="F47" s="79">
        <v>703</v>
      </c>
      <c r="G47" s="79">
        <v>697</v>
      </c>
      <c r="H47" s="80">
        <v>-0.8534850640113799</v>
      </c>
      <c r="I47" s="72"/>
    </row>
    <row r="48" spans="1:10" ht="11.25">
      <c r="A48" s="103" t="s">
        <v>27</v>
      </c>
      <c r="B48" s="103"/>
      <c r="C48" s="103"/>
      <c r="G48" s="81"/>
      <c r="H48" s="81" t="s">
        <v>47</v>
      </c>
      <c r="I48" s="38"/>
      <c r="J48" s="36"/>
    </row>
    <row r="49" spans="1:10" ht="26.25" customHeight="1">
      <c r="A49" s="104" t="s">
        <v>34</v>
      </c>
      <c r="B49" s="104"/>
      <c r="C49" s="104"/>
      <c r="D49" s="104"/>
      <c r="E49" s="104"/>
      <c r="F49" s="104"/>
      <c r="G49" s="104"/>
      <c r="H49" s="104"/>
      <c r="I49" s="76"/>
      <c r="J49" s="36"/>
    </row>
    <row r="50" spans="1:10" ht="12" customHeight="1">
      <c r="A50" s="37" t="s">
        <v>33</v>
      </c>
      <c r="I50" s="39"/>
      <c r="J50" s="36"/>
    </row>
    <row r="51" spans="1:10" ht="11.25">
      <c r="A51" s="37" t="s">
        <v>38</v>
      </c>
      <c r="I51" s="3"/>
      <c r="J51" s="36"/>
    </row>
    <row r="52" ht="11.25">
      <c r="A52" s="37" t="s">
        <v>28</v>
      </c>
    </row>
    <row r="53" ht="11.25">
      <c r="A53" s="37" t="s">
        <v>29</v>
      </c>
    </row>
    <row r="54" ht="11.25"/>
    <row r="55" ht="11.25">
      <c r="A55" s="37" t="s">
        <v>48</v>
      </c>
    </row>
  </sheetData>
  <sheetProtection/>
  <mergeCells count="3">
    <mergeCell ref="A2:H2"/>
    <mergeCell ref="A48:C48"/>
    <mergeCell ref="A49:H49"/>
  </mergeCells>
  <printOptions horizontalCentered="1" verticalCentered="1"/>
  <pageMargins left="0.28" right="0.2755905511811024" top="0.5905511811023623" bottom="0.3937007874015748"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MENJR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0109</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2017-07-20T15:48:46Z</cp:lastPrinted>
  <dcterms:created xsi:type="dcterms:W3CDTF">2008-06-24T13:24:27Z</dcterms:created>
  <dcterms:modified xsi:type="dcterms:W3CDTF">2017-09-11T09:04:40Z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