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0" windowWidth="14700" windowHeight="8445" activeTab="0"/>
  </bookViews>
  <sheets>
    <sheet name="4.20 Notice" sheetId="1" r:id="rId1"/>
    <sheet name="4.20 Tableau 1" sheetId="2" r:id="rId2"/>
    <sheet name="4.20 Tableau 2" sheetId="3" r:id="rId3"/>
    <sheet name="4.20 Tableau 3" sheetId="4" r:id="rId4"/>
  </sheets>
  <definedNames/>
  <calcPr fullCalcOnLoad="1"/>
</workbook>
</file>

<file path=xl/sharedStrings.xml><?xml version="1.0" encoding="utf-8"?>
<sst xmlns="http://schemas.openxmlformats.org/spreadsheetml/2006/main" count="118" uniqueCount="107">
  <si>
    <t>Total</t>
  </si>
  <si>
    <t>Part du public (%)</t>
  </si>
  <si>
    <t>http://www.education.gouv.fr/cid57096/reperes-et-references-statistiques.html</t>
  </si>
  <si>
    <r>
      <t xml:space="preserve">2012
</t>
    </r>
    <r>
      <rPr>
        <b/>
        <sz val="7"/>
        <color indexed="9"/>
        <rFont val="Arial"/>
        <family val="2"/>
      </rPr>
      <t>hors Mayotte</t>
    </r>
  </si>
  <si>
    <t>Segpa</t>
  </si>
  <si>
    <t>Collège</t>
  </si>
  <si>
    <t>EREA</t>
  </si>
  <si>
    <r>
      <t xml:space="preserve">2012
</t>
    </r>
    <r>
      <rPr>
        <b/>
        <sz val="7"/>
        <color indexed="9"/>
        <rFont val="Arial"/>
        <family val="2"/>
      </rPr>
      <t>y c. Mayotte</t>
    </r>
  </si>
  <si>
    <t>Troubles du psychisme</t>
  </si>
  <si>
    <t>Troubles auditifs</t>
  </si>
  <si>
    <t>Troubles visuels</t>
  </si>
  <si>
    <t>Troubles viscéraux</t>
  </si>
  <si>
    <t>Troubles moteurs</t>
  </si>
  <si>
    <t>Plusieurs troubles associés</t>
  </si>
  <si>
    <t>Autres troubles</t>
  </si>
  <si>
    <t>Troubles intellectuels ou cognitifs</t>
  </si>
  <si>
    <t>%</t>
  </si>
  <si>
    <t>Troubles du langage et de la parole</t>
  </si>
  <si>
    <t xml:space="preserve">Total </t>
  </si>
  <si>
    <t>[2] Évolution des effectifs des ULIS</t>
  </si>
  <si>
    <t>RERS 4.20 Les élèves en situation de handicap scolarisés dans le second degré (2)</t>
  </si>
  <si>
    <t>Académies et régions académiques</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</si>
  <si>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</si>
  <si>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</si>
  <si>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</si>
  <si>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</si>
  <si>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</si>
  <si>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</si>
  <si>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</si>
  <si>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</si>
  <si>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</si>
  <si>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</si>
  <si>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</si>
  <si>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</si>
  <si>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</si>
  <si>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</si>
  <si>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</si>
  <si>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</si>
  <si>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</si>
  <si>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</si>
  <si>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</si>
  <si>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</si>
  <si>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</si>
  <si>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Caen</t>
  </si>
  <si>
    <t>Rouen</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</si>
  <si>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</si>
  <si>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</si>
  <si>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</si>
  <si>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</si>
  <si>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</si>
  <si>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</si>
  <si>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</si>
  <si>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</si>
  <si>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</si>
  <si>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</si>
  <si>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</si>
  <si>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</si>
  <si>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</si>
  <si>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</si>
  <si>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</si>
  <si>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</si>
  <si>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</si>
  <si>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</si>
  <si>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DOM</t>
  </si>
  <si>
    <t>France métropolitaine + DOM</t>
  </si>
  <si>
    <t>© DEPP</t>
  </si>
  <si>
    <t>Effectifs d'élèves en ULIS collège</t>
  </si>
  <si>
    <t>Élèves en ULIS collège (%)</t>
  </si>
  <si>
    <t>Formations professionnelles en lycée</t>
  </si>
  <si>
    <t>Formations en collège</t>
  </si>
  <si>
    <t>Formations GT en lycée</t>
  </si>
  <si>
    <t>► Champ : France métropolitaine + DOM y compris Mayotte à partir de 2012, Public + Privé, MEN.</t>
  </si>
  <si>
    <t>► Champ : France métropolitaine + DOM, Public + Privé, MEN.</t>
  </si>
  <si>
    <r>
      <rPr>
        <b/>
        <sz val="11"/>
        <rFont val="Arial"/>
        <family val="2"/>
      </rPr>
      <t>Repères et références statistiques</t>
    </r>
    <r>
      <rPr>
        <sz val="10"/>
        <rFont val="Arial"/>
        <family val="2"/>
      </rPr>
      <t xml:space="preserve">
sur les enseignements, la formation et la recherche</t>
    </r>
  </si>
  <si>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</si>
  <si>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</si>
  <si>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</si>
  <si>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</si>
  <si>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</si>
  <si>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</si>
  <si>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</si>
  <si>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</si>
  <si>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</si>
  <si>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</si>
  <si>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</si>
  <si>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</si>
  <si>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</si>
  <si>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</si>
  <si>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</si>
  <si>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</si>
  <si>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MEN-MESRI-DEPP, RERS 2018</t>
  </si>
  <si>
    <t>[1] Les élèves handicapés scolarisés en classe ordinaire selon la déficience et le type de formation en 2017-2018</t>
  </si>
  <si>
    <t>[1] Part des effectifs en ULIS par rapport aux effectifs scolarisés en collège en 2017-2018</t>
  </si>
  <si>
    <t>Lycée (LP et LEGT)</t>
  </si>
  <si>
    <t>Source : MEN-MESRI-DEPP et MEN-DGESCO / Enquête n° 12 relative aux élèves porteurs de maladies invalidantes ou de handicaps scolarisés dans le second degré.</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</si>
  <si>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</si>
  <si>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4.20 Les élèves en situation de handicap dans le second degré – 2</t>
  </si>
  <si>
    <r>
      <t>Population concernée</t>
    </r>
    <r>
      <rPr>
        <sz val="8"/>
        <color indexed="8"/>
        <rFont val="Arial"/>
        <family val="2"/>
      </rPr>
      <t xml:space="preserve"> - Élèves handicapés scolarisés dans les établissements scolaires de France métropolitaine et des DOM relevant du ministère en charge de l’éducation nationale (y compris EREA).</t>
    </r>
  </si>
  <si>
    <r>
      <t>Classification des principales déficiences présentées par les élèves</t>
    </r>
    <r>
      <rPr>
        <sz val="8"/>
        <color indexed="8"/>
        <rFont val="Arial"/>
        <family val="2"/>
      </rPr>
      <t xml:space="preserve"> - Voir « Définitions » en 4.19.</t>
    </r>
  </si>
  <si>
    <r>
      <t xml:space="preserve">Segpa, EREA </t>
    </r>
    <r>
      <rPr>
        <sz val="8"/>
        <color indexed="8"/>
        <rFont val="Arial"/>
        <family val="2"/>
      </rPr>
      <t>- Voir « Définitions » en 4.18.</t>
    </r>
  </si>
  <si>
    <r>
      <t>La scolarisation individuelle</t>
    </r>
    <r>
      <rPr>
        <sz val="8"/>
        <color indexed="8"/>
        <rFont val="Arial"/>
        <family val="2"/>
      </rPr>
      <t xml:space="preserve"> - Elle s’effectue dans une classe ordinaire d’un établissement scolaire du second degré. Elle peut se faire sans aucune aide particulière ou s’accompagner d’aménagements divers lorsque la situation de l’élève l’exige.</t>
    </r>
  </si>
  <si>
    <r>
      <t>La scolarisation collective</t>
    </r>
    <r>
      <rPr>
        <sz val="8"/>
        <color indexed="8"/>
        <rFont val="Arial"/>
        <family val="2"/>
      </rPr>
      <t xml:space="preserve"> - Lorsque l’exigence d’une scolarité dans une classe ordinaire est incompatible avec la situation ou l’état de santé du jeune, il peut être scolarisé dans une unité localisée pour l’inclusion scolaire (ULIS). Encadré par un enseignant spécialisé, l’élève y reçoit un enseignement adapté à ses besoins spécifiques et correspondant aux objectifs de son projet personnalisé de scolarisation (PPS). L’orientation vers une ULIS se fait sur décision de la commission des droits et de l’autonomie des personnes handicapées (CDAPH) qui siège au sein de la maison départementale des personnes handicapées (MDPH). Elle se fait sur la base du PPS de l’élève.</t>
    </r>
  </si>
  <si>
    <r>
      <t xml:space="preserve">Projet personnalisé de scolarisation (PPS) </t>
    </r>
    <r>
      <rPr>
        <sz val="8"/>
        <color indexed="8"/>
        <rFont val="Arial"/>
        <family val="2"/>
      </rPr>
      <t>- Élaboré par une équipe pluridisciplinaire de la maison départementale des personnes handicapées (MDPH) regroupant des professionnels des secteurs de la santé et de l’éducation, il organise le déroulement de la scolarité de l’élève handicapé et précise, le cas échéant, les actions éducatives, médicales, paramédicales répondant à ses besoins spécifiques.</t>
    </r>
  </si>
  <si>
    <r>
      <t>LEGT</t>
    </r>
    <r>
      <rPr>
        <sz val="8"/>
        <color indexed="8"/>
        <rFont val="Arial"/>
        <family val="2"/>
      </rPr>
      <t xml:space="preserve"> - Lycée d’enseignement général et technologique. Parmi les LEGT, les lycées polyvalents (LPO) dispensent à côté des formations générales et technologiques des formations professionnelles. </t>
    </r>
  </si>
  <si>
    <r>
      <t>LP</t>
    </r>
    <r>
      <rPr>
        <sz val="8"/>
        <color indexed="8"/>
        <rFont val="Arial"/>
        <family val="2"/>
      </rPr>
      <t xml:space="preserve"> - Lycée professionnel.</t>
    </r>
  </si>
  <si>
    <t>MEN-MESRI-DEPP et MEN-DGESCO, Enquête n° 12 relative aux élèves porteurs de maladies invalidantes ou de handicaps scolarisés dans le second degré.</t>
  </si>
  <si>
    <r>
      <t xml:space="preserve">- </t>
    </r>
    <r>
      <rPr>
        <i/>
        <sz val="7"/>
        <color indexed="8"/>
        <rFont val="Arial"/>
        <family val="2"/>
      </rPr>
      <t xml:space="preserve">Notes d’Information </t>
    </r>
    <r>
      <rPr>
        <sz val="7"/>
        <color indexed="8"/>
        <rFont val="Arial"/>
        <family val="2"/>
      </rPr>
      <t>: 16.36 ; 15.04 ; 12.10.</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</si>
</sst>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
    <numFmt numFmtId="177" formatCode="0.0%"/>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quot;Vrai&quot;;&quot;Vrai&quot;;&quot;Faux&quot;"/>
    <numFmt numFmtId="187" formatCode="&quot;Actif&quot;;&quot;Actif&quot;;&quot;Inactif&quot;"/>
    <numFmt numFmtId="188" formatCode="0.000%"/>
    <numFmt numFmtId="189" formatCode="00"/>
    <numFmt numFmtId="190" formatCode="#,##0__"/>
    <numFmt numFmtId="191" formatCode="#,##0___)"/>
    <numFmt numFmtId="192" formatCode="0.0___)"/>
    <numFmt numFmtId="193" formatCode="0.00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
    <numFmt numFmtId="203" formatCode="#,##0.000"/>
    <numFmt numFmtId="204" formatCode="#,##0.0000"/>
    <numFmt numFmtId="205" formatCode="###,###,##0.0;\-\ ###,###,##0.0;\-"/>
    <numFmt numFmtId="206" formatCode="###\ ###\ ##0.0;\-###\ ###\ ##0.0;\-"/>
    <numFmt numFmtId="207" formatCode="###\ ###\ ###;\-\ ###\ ###\ ###;\-"/>
    <numFmt numFmtId="208" formatCode="###,###,###;\-\ ###,###,###;\-"/>
    <numFmt numFmtId="209" formatCode="0&quot; F&quot;;\ \-0&quot; F&quot;"/>
    <numFmt numFmtId="210" formatCode="&quot; F&quot;#,##0_);\(&quot; F&quot;#,##0\)"/>
    <numFmt numFmtId="211" formatCode="#,##0_)"/>
    <numFmt numFmtId="212" formatCode="#,##0.0_)"/>
  </numFmts>
  <fonts count="72">
    <font>
      <sz val="10"/>
      <name val="Arial"/>
      <family val="0"/>
    </font>
    <font>
      <u val="single"/>
      <sz val="10"/>
      <color indexed="12"/>
      <name val="Arial"/>
      <family val="2"/>
    </font>
    <font>
      <u val="single"/>
      <sz val="10"/>
      <color indexed="36"/>
      <name val="Arial"/>
      <family val="2"/>
    </font>
    <font>
      <b/>
      <sz val="14"/>
      <color indexed="48"/>
      <name val="Arial"/>
      <family val="2"/>
    </font>
    <font>
      <b/>
      <sz val="12"/>
      <color indexed="48"/>
      <name val="Arial"/>
      <family val="2"/>
    </font>
    <font>
      <sz val="8"/>
      <name val="Arial"/>
      <family val="2"/>
    </font>
    <font>
      <b/>
      <sz val="10"/>
      <name val="Arial"/>
      <family val="2"/>
    </font>
    <font>
      <b/>
      <sz val="8"/>
      <color indexed="9"/>
      <name val="Arial"/>
      <family val="2"/>
    </font>
    <font>
      <i/>
      <sz val="10"/>
      <name val="Times New Roman"/>
      <family val="1"/>
    </font>
    <font>
      <sz val="10"/>
      <color indexed="10"/>
      <name val="Arial"/>
      <family val="2"/>
    </font>
    <font>
      <sz val="10"/>
      <name val="Times New Roman"/>
      <family val="1"/>
    </font>
    <font>
      <b/>
      <sz val="11"/>
      <name val="Arial"/>
      <family val="2"/>
    </font>
    <font>
      <sz val="8"/>
      <color indexed="9"/>
      <name val="Arial"/>
      <family val="2"/>
    </font>
    <font>
      <sz val="8"/>
      <color indexed="8"/>
      <name val="Arial"/>
      <family val="2"/>
    </font>
    <font>
      <b/>
      <sz val="9"/>
      <name val="Arial"/>
      <family val="2"/>
    </font>
    <font>
      <b/>
      <sz val="7"/>
      <color indexed="9"/>
      <name val="Arial"/>
      <family val="2"/>
    </font>
    <font>
      <b/>
      <sz val="8"/>
      <name val="Arial"/>
      <family val="2"/>
    </font>
    <font>
      <b/>
      <sz val="10"/>
      <color indexed="10"/>
      <name val="Arial"/>
      <family val="2"/>
    </font>
    <font>
      <b/>
      <sz val="12"/>
      <name val="Arial"/>
      <family val="2"/>
    </font>
    <font>
      <i/>
      <sz val="10"/>
      <name val="Arial"/>
      <family val="2"/>
    </font>
    <font>
      <sz val="7"/>
      <color indexed="8"/>
      <name val="Arial"/>
      <family val="2"/>
    </font>
    <font>
      <i/>
      <sz val="7"/>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2"/>
      <name val="Arial"/>
      <family val="2"/>
    </font>
    <font>
      <b/>
      <sz val="12"/>
      <color indexed="8"/>
      <name val="Arial"/>
      <family val="2"/>
    </font>
    <font>
      <b/>
      <sz val="10"/>
      <color indexed="9"/>
      <name val="Arial"/>
      <family val="2"/>
    </font>
    <font>
      <b/>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b/>
      <sz val="8"/>
      <color theme="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indexed="39"/>
        <bgColor indexed="64"/>
      </patternFill>
    </fill>
    <fill>
      <patternFill patternType="solid">
        <fgColor rgb="FF0000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12"/>
      </bottom>
    </border>
    <border>
      <left>
        <color indexed="63"/>
      </left>
      <right>
        <color indexed="63"/>
      </right>
      <top>
        <color indexed="63"/>
      </top>
      <bottom style="thin">
        <color rgb="FF0000FF"/>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top/>
      <bottom/>
    </border>
    <border>
      <left style="thin">
        <color indexed="9"/>
      </left>
      <right/>
      <top/>
      <bottom style="thin">
        <color indexed="9"/>
      </bottom>
    </border>
    <border>
      <left/>
      <right>
        <color indexed="63"/>
      </right>
      <top style="thin">
        <color rgb="FF0000FF"/>
      </top>
      <bottom>
        <color indexed="63"/>
      </bottom>
    </border>
    <border>
      <left/>
      <right>
        <color indexed="63"/>
      </right>
      <top style="medium">
        <color indexed="12"/>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0" borderId="0" applyNumberFormat="0" applyBorder="0" applyAlignment="0" applyProtection="0"/>
    <xf numFmtId="0" fontId="45" fillId="0" borderId="0">
      <alignment/>
      <protection/>
    </xf>
    <xf numFmtId="0" fontId="0"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17">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177" fontId="0" fillId="0" borderId="0" xfId="0" applyNumberFormat="1" applyAlignment="1">
      <alignment/>
    </xf>
    <xf numFmtId="176" fontId="5" fillId="0" borderId="0" xfId="0" applyNumberFormat="1" applyFont="1" applyFill="1" applyBorder="1" applyAlignment="1">
      <alignment/>
    </xf>
    <xf numFmtId="0" fontId="8" fillId="0" borderId="0" xfId="0" applyFont="1" applyAlignment="1">
      <alignment/>
    </xf>
    <xf numFmtId="0" fontId="10" fillId="0" borderId="0" xfId="0" applyFont="1" applyAlignment="1">
      <alignment horizontal="left" wrapText="1"/>
    </xf>
    <xf numFmtId="9" fontId="0" fillId="0" borderId="0" xfId="0" applyNumberFormat="1" applyAlignment="1">
      <alignment/>
    </xf>
    <xf numFmtId="0" fontId="11" fillId="0" borderId="0" xfId="0" applyFont="1" applyBorder="1" applyAlignment="1">
      <alignment/>
    </xf>
    <xf numFmtId="0" fontId="3" fillId="0" borderId="0" xfId="0" applyFont="1" applyBorder="1" applyAlignment="1">
      <alignment/>
    </xf>
    <xf numFmtId="0" fontId="12" fillId="33" borderId="10" xfId="0" applyFont="1" applyFill="1" applyBorder="1" applyAlignment="1">
      <alignment/>
    </xf>
    <xf numFmtId="0" fontId="5" fillId="0" borderId="10" xfId="0" applyFont="1" applyFill="1" applyBorder="1" applyAlignment="1">
      <alignment/>
    </xf>
    <xf numFmtId="3" fontId="5" fillId="0" borderId="10" xfId="0" applyNumberFormat="1" applyFont="1" applyFill="1" applyBorder="1" applyAlignment="1">
      <alignment/>
    </xf>
    <xf numFmtId="3" fontId="7" fillId="33" borderId="10" xfId="0" applyNumberFormat="1" applyFont="1" applyFill="1" applyBorder="1" applyAlignment="1">
      <alignment/>
    </xf>
    <xf numFmtId="0" fontId="5" fillId="0" borderId="11" xfId="0" applyFont="1" applyFill="1" applyBorder="1" applyAlignment="1">
      <alignment/>
    </xf>
    <xf numFmtId="176" fontId="5" fillId="0" borderId="11" xfId="0" applyNumberFormat="1" applyFont="1" applyFill="1" applyBorder="1" applyAlignment="1">
      <alignment/>
    </xf>
    <xf numFmtId="1" fontId="0" fillId="0" borderId="0" xfId="0" applyNumberFormat="1" applyAlignment="1">
      <alignment/>
    </xf>
    <xf numFmtId="3" fontId="0" fillId="0" borderId="0" xfId="0" applyNumberFormat="1" applyAlignment="1">
      <alignment/>
    </xf>
    <xf numFmtId="0" fontId="5" fillId="0" borderId="0" xfId="0" applyFont="1" applyAlignment="1">
      <alignment vertical="center"/>
    </xf>
    <xf numFmtId="0" fontId="0" fillId="0" borderId="0" xfId="0" applyFill="1" applyAlignment="1">
      <alignment/>
    </xf>
    <xf numFmtId="177" fontId="0" fillId="0" borderId="0" xfId="0" applyNumberFormat="1" applyFill="1" applyAlignment="1">
      <alignment/>
    </xf>
    <xf numFmtId="1" fontId="0" fillId="0" borderId="0" xfId="0" applyNumberFormat="1" applyFill="1" applyAlignment="1">
      <alignment/>
    </xf>
    <xf numFmtId="0" fontId="13" fillId="0" borderId="10" xfId="0" applyFont="1" applyBorder="1" applyAlignment="1">
      <alignment/>
    </xf>
    <xf numFmtId="3" fontId="13" fillId="0" borderId="10" xfId="0" applyNumberFormat="1" applyFont="1" applyFill="1" applyBorder="1" applyAlignment="1">
      <alignment/>
    </xf>
    <xf numFmtId="0" fontId="13" fillId="0" borderId="10" xfId="0" applyFont="1" applyFill="1" applyBorder="1" applyAlignment="1">
      <alignment/>
    </xf>
    <xf numFmtId="0" fontId="0" fillId="0" borderId="0" xfId="0" applyFill="1" applyAlignment="1">
      <alignment vertical="top" wrapText="1"/>
    </xf>
    <xf numFmtId="0" fontId="0" fillId="0" borderId="0" xfId="0" applyAlignment="1">
      <alignment vertical="top" wrapText="1"/>
    </xf>
    <xf numFmtId="0" fontId="5" fillId="0" borderId="0" xfId="0" applyFont="1" applyAlignment="1">
      <alignment vertical="center" wrapText="1"/>
    </xf>
    <xf numFmtId="177" fontId="5" fillId="0" borderId="0" xfId="0" applyNumberFormat="1" applyFont="1" applyAlignment="1">
      <alignment/>
    </xf>
    <xf numFmtId="3" fontId="5" fillId="0" borderId="0" xfId="0" applyNumberFormat="1" applyFont="1" applyAlignment="1">
      <alignment/>
    </xf>
    <xf numFmtId="3" fontId="9" fillId="0" borderId="0" xfId="0" applyNumberFormat="1" applyFont="1" applyAlignment="1">
      <alignment/>
    </xf>
    <xf numFmtId="0" fontId="16" fillId="0" borderId="0" xfId="0" applyFont="1" applyFill="1" applyAlignment="1">
      <alignment vertical="center" wrapText="1"/>
    </xf>
    <xf numFmtId="9" fontId="0" fillId="0" borderId="0" xfId="0" applyNumberFormat="1" applyFont="1" applyFill="1" applyAlignment="1">
      <alignment/>
    </xf>
    <xf numFmtId="0" fontId="0" fillId="0" borderId="0" xfId="0" applyFont="1" applyFill="1" applyAlignment="1">
      <alignment/>
    </xf>
    <xf numFmtId="202" fontId="5" fillId="0" borderId="0" xfId="0" applyNumberFormat="1" applyFont="1" applyFill="1" applyBorder="1" applyAlignment="1">
      <alignment/>
    </xf>
    <xf numFmtId="9" fontId="0" fillId="0" borderId="0" xfId="0" applyNumberFormat="1" applyFill="1" applyAlignment="1">
      <alignment/>
    </xf>
    <xf numFmtId="0" fontId="17" fillId="0" borderId="0" xfId="0" applyFont="1" applyAlignment="1">
      <alignment/>
    </xf>
    <xf numFmtId="3" fontId="0" fillId="0" borderId="0" xfId="0" applyNumberFormat="1" applyFill="1" applyAlignment="1">
      <alignment/>
    </xf>
    <xf numFmtId="0" fontId="0" fillId="0" borderId="0" xfId="0" applyAlignment="1">
      <alignment horizontal="left" indent="1"/>
    </xf>
    <xf numFmtId="0" fontId="0" fillId="0" borderId="0" xfId="0" applyFont="1" applyAlignment="1">
      <alignment horizontal="left"/>
    </xf>
    <xf numFmtId="0" fontId="0" fillId="0" borderId="0" xfId="0" applyFont="1" applyFill="1" applyAlignment="1">
      <alignment horizontal="left" indent="1"/>
    </xf>
    <xf numFmtId="0" fontId="0" fillId="0" borderId="0" xfId="0" applyFill="1" applyAlignment="1">
      <alignment horizontal="left" indent="1"/>
    </xf>
    <xf numFmtId="177" fontId="0" fillId="0" borderId="0" xfId="0" applyNumberFormat="1" applyFont="1" applyFill="1" applyAlignment="1">
      <alignment/>
    </xf>
    <xf numFmtId="0" fontId="0" fillId="0" borderId="0" xfId="0" applyFont="1" applyFill="1" applyAlignment="1">
      <alignment/>
    </xf>
    <xf numFmtId="0" fontId="5" fillId="0" borderId="12" xfId="0" applyFont="1" applyFill="1" applyBorder="1" applyAlignment="1">
      <alignment/>
    </xf>
    <xf numFmtId="0" fontId="7" fillId="33" borderId="10" xfId="0" applyFont="1" applyFill="1" applyBorder="1" applyAlignment="1">
      <alignment horizontal="right" vertical="top" wrapText="1"/>
    </xf>
    <xf numFmtId="0" fontId="18" fillId="0" borderId="0" xfId="54" applyFont="1">
      <alignment/>
      <protection/>
    </xf>
    <xf numFmtId="0" fontId="6" fillId="0" borderId="0" xfId="54" applyFont="1">
      <alignment/>
      <protection/>
    </xf>
    <xf numFmtId="0" fontId="0" fillId="0" borderId="0" xfId="54" applyFont="1">
      <alignment/>
      <protection/>
    </xf>
    <xf numFmtId="176" fontId="0" fillId="0" borderId="0" xfId="54" applyNumberFormat="1" applyFont="1">
      <alignment/>
      <protection/>
    </xf>
    <xf numFmtId="0" fontId="14" fillId="0" borderId="0" xfId="54" applyFont="1" applyBorder="1" applyAlignment="1">
      <alignment horizontal="left"/>
      <protection/>
    </xf>
    <xf numFmtId="0" fontId="5" fillId="0" borderId="0" xfId="54" applyFont="1">
      <alignment/>
      <protection/>
    </xf>
    <xf numFmtId="176" fontId="5" fillId="0" borderId="0" xfId="54" applyNumberFormat="1" applyFont="1">
      <alignment/>
      <protection/>
    </xf>
    <xf numFmtId="0" fontId="7" fillId="33" borderId="10" xfId="54" applyFont="1" applyFill="1" applyBorder="1" applyAlignment="1">
      <alignment vertical="top"/>
      <protection/>
    </xf>
    <xf numFmtId="0" fontId="5" fillId="0" borderId="13" xfId="54" applyFont="1" applyBorder="1">
      <alignment/>
      <protection/>
    </xf>
    <xf numFmtId="3" fontId="5" fillId="0" borderId="13" xfId="54" applyNumberFormat="1" applyFont="1" applyBorder="1">
      <alignment/>
      <protection/>
    </xf>
    <xf numFmtId="0" fontId="63" fillId="0" borderId="13" xfId="54" applyFont="1" applyBorder="1">
      <alignment/>
      <protection/>
    </xf>
    <xf numFmtId="3" fontId="63" fillId="0" borderId="13" xfId="54" applyNumberFormat="1" applyFont="1" applyBorder="1">
      <alignment/>
      <protection/>
    </xf>
    <xf numFmtId="0" fontId="5" fillId="0" borderId="14" xfId="54" applyFont="1" applyBorder="1">
      <alignment/>
      <protection/>
    </xf>
    <xf numFmtId="3" fontId="5" fillId="0" borderId="14" xfId="54" applyNumberFormat="1" applyFont="1" applyBorder="1">
      <alignment/>
      <protection/>
    </xf>
    <xf numFmtId="0" fontId="16" fillId="34" borderId="13" xfId="54" applyFont="1" applyFill="1" applyBorder="1">
      <alignment/>
      <protection/>
    </xf>
    <xf numFmtId="3" fontId="16" fillId="34" borderId="13" xfId="54" applyNumberFormat="1" applyFont="1" applyFill="1" applyBorder="1">
      <alignment/>
      <protection/>
    </xf>
    <xf numFmtId="0" fontId="7" fillId="33" borderId="15" xfId="54" applyFont="1" applyFill="1" applyBorder="1">
      <alignment/>
      <protection/>
    </xf>
    <xf numFmtId="3" fontId="7" fillId="33" borderId="15" xfId="54" applyNumberFormat="1" applyFont="1" applyFill="1" applyBorder="1">
      <alignment/>
      <protection/>
    </xf>
    <xf numFmtId="0" fontId="7" fillId="33" borderId="16" xfId="54" applyFont="1" applyFill="1" applyBorder="1" applyAlignment="1">
      <alignment horizontal="center" vertical="top"/>
      <protection/>
    </xf>
    <xf numFmtId="202" fontId="5" fillId="0" borderId="13" xfId="54" applyNumberFormat="1" applyFont="1" applyBorder="1">
      <alignment/>
      <protection/>
    </xf>
    <xf numFmtId="202" fontId="63" fillId="0" borderId="13" xfId="54" applyNumberFormat="1" applyFont="1" applyBorder="1">
      <alignment/>
      <protection/>
    </xf>
    <xf numFmtId="202" fontId="5" fillId="0" borderId="14" xfId="54" applyNumberFormat="1" applyFont="1" applyBorder="1">
      <alignment/>
      <protection/>
    </xf>
    <xf numFmtId="202" fontId="63" fillId="0" borderId="13" xfId="54" applyNumberFormat="1" applyFont="1" applyBorder="1" applyAlignment="1">
      <alignment/>
      <protection/>
    </xf>
    <xf numFmtId="202" fontId="16" fillId="34" borderId="13" xfId="54" applyNumberFormat="1" applyFont="1" applyFill="1" applyBorder="1">
      <alignment/>
      <protection/>
    </xf>
    <xf numFmtId="202" fontId="7" fillId="33" borderId="15" xfId="54" applyNumberFormat="1" applyFont="1" applyFill="1" applyBorder="1">
      <alignment/>
      <protection/>
    </xf>
    <xf numFmtId="176" fontId="5" fillId="0" borderId="17" xfId="54" applyNumberFormat="1" applyFont="1" applyBorder="1">
      <alignment/>
      <protection/>
    </xf>
    <xf numFmtId="0" fontId="14" fillId="0" borderId="0" xfId="0" applyFont="1" applyBorder="1" applyAlignment="1">
      <alignment vertical="center" wrapText="1"/>
    </xf>
    <xf numFmtId="176" fontId="5" fillId="0" borderId="0" xfId="0" applyNumberFormat="1" applyFont="1" applyAlignment="1">
      <alignment horizontal="right"/>
    </xf>
    <xf numFmtId="49" fontId="16" fillId="0" borderId="0" xfId="0" applyNumberFormat="1" applyFont="1" applyBorder="1" applyAlignment="1">
      <alignment/>
    </xf>
    <xf numFmtId="0" fontId="7" fillId="35" borderId="10" xfId="0" applyFont="1" applyFill="1" applyBorder="1" applyAlignment="1">
      <alignment horizontal="right" vertical="top" wrapText="1"/>
    </xf>
    <xf numFmtId="0" fontId="7" fillId="35" borderId="10" xfId="0" applyFont="1" applyFill="1" applyBorder="1" applyAlignment="1">
      <alignment vertical="top" wrapText="1"/>
    </xf>
    <xf numFmtId="0" fontId="7" fillId="33" borderId="10" xfId="0" applyFont="1" applyFill="1" applyBorder="1" applyAlignment="1">
      <alignment vertical="center" wrapText="1"/>
    </xf>
    <xf numFmtId="202" fontId="5" fillId="0" borderId="12" xfId="0" applyNumberFormat="1" applyFont="1" applyFill="1" applyBorder="1" applyAlignment="1">
      <alignment/>
    </xf>
    <xf numFmtId="49" fontId="16" fillId="0" borderId="0" xfId="0" applyNumberFormat="1" applyFont="1" applyBorder="1" applyAlignment="1">
      <alignment/>
    </xf>
    <xf numFmtId="3" fontId="63" fillId="0" borderId="13" xfId="54" applyNumberFormat="1" applyFont="1" applyBorder="1" applyAlignment="1">
      <alignment/>
      <protection/>
    </xf>
    <xf numFmtId="49" fontId="19"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1" fillId="0" borderId="0" xfId="45" applyNumberFormat="1" applyAlignment="1" applyProtection="1">
      <alignment/>
      <protection/>
    </xf>
    <xf numFmtId="49" fontId="64" fillId="0" borderId="0" xfId="0" applyNumberFormat="1" applyFont="1" applyAlignment="1">
      <alignment horizontal="justify" vertical="center"/>
    </xf>
    <xf numFmtId="49" fontId="0" fillId="0" borderId="0" xfId="0" applyNumberFormat="1" applyFont="1" applyAlignment="1">
      <alignment/>
    </xf>
    <xf numFmtId="49" fontId="65" fillId="36" borderId="0" xfId="0" applyNumberFormat="1" applyFont="1" applyFill="1" applyAlignment="1">
      <alignment/>
    </xf>
    <xf numFmtId="49" fontId="14" fillId="0" borderId="0" xfId="0" applyNumberFormat="1" applyFont="1" applyBorder="1" applyAlignment="1">
      <alignment vertical="center" wrapText="1"/>
    </xf>
    <xf numFmtId="49" fontId="14" fillId="0" borderId="0" xfId="0" applyNumberFormat="1" applyFont="1" applyBorder="1" applyAlignment="1">
      <alignment vertical="center"/>
    </xf>
    <xf numFmtId="49" fontId="6" fillId="0" borderId="0" xfId="0" applyNumberFormat="1" applyFont="1" applyAlignment="1">
      <alignment/>
    </xf>
    <xf numFmtId="49" fontId="14" fillId="0" borderId="0" xfId="54" applyNumberFormat="1" applyFont="1" applyBorder="1" applyAlignment="1">
      <alignment horizontal="left"/>
      <protection/>
    </xf>
    <xf numFmtId="49" fontId="66" fillId="0" borderId="0" xfId="0" applyNumberFormat="1" applyFont="1" applyAlignment="1">
      <alignment horizontal="justify" vertical="center"/>
    </xf>
    <xf numFmtId="49" fontId="67" fillId="0" borderId="0" xfId="0" applyNumberFormat="1" applyFont="1" applyAlignment="1">
      <alignment horizontal="justify" vertical="center"/>
    </xf>
    <xf numFmtId="49" fontId="68" fillId="36" borderId="0" xfId="0" applyNumberFormat="1" applyFont="1" applyFill="1" applyAlignment="1">
      <alignment horizontal="justify" vertical="center"/>
    </xf>
    <xf numFmtId="49" fontId="69"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70" fillId="36" borderId="0" xfId="0" applyNumberFormat="1" applyFont="1" applyFill="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71" fillId="0" borderId="0" xfId="45" applyNumberFormat="1" applyFont="1" applyAlignment="1" applyProtection="1">
      <alignment horizontal="center"/>
      <protection/>
    </xf>
    <xf numFmtId="49" fontId="70" fillId="0" borderId="0" xfId="0" applyNumberFormat="1" applyFont="1" applyFill="1" applyAlignment="1">
      <alignment/>
    </xf>
    <xf numFmtId="49" fontId="16" fillId="0" borderId="18" xfId="0" applyNumberFormat="1" applyFont="1" applyBorder="1" applyAlignment="1">
      <alignment horizontal="left"/>
    </xf>
    <xf numFmtId="49" fontId="16" fillId="0" borderId="18" xfId="0" applyNumberFormat="1" applyFont="1" applyBorder="1" applyAlignment="1">
      <alignment horizontal="left"/>
    </xf>
    <xf numFmtId="0" fontId="5" fillId="0" borderId="0" xfId="0" applyFont="1" applyAlignment="1">
      <alignment vertical="center" wrapText="1"/>
    </xf>
    <xf numFmtId="0" fontId="14" fillId="0" borderId="0" xfId="0" applyFont="1" applyBorder="1" applyAlignment="1">
      <alignment vertical="center" wrapText="1"/>
    </xf>
    <xf numFmtId="0" fontId="11" fillId="0" borderId="0" xfId="0" applyFont="1" applyBorder="1" applyAlignment="1">
      <alignment/>
    </xf>
    <xf numFmtId="0" fontId="5" fillId="0" borderId="0" xfId="0" applyFont="1" applyAlignment="1">
      <alignment horizontal="left" vertical="center" wrapText="1"/>
    </xf>
    <xf numFmtId="49" fontId="16" fillId="0" borderId="19" xfId="0" applyNumberFormat="1" applyFont="1" applyBorder="1" applyAlignment="1">
      <alignment horizontal="left"/>
    </xf>
    <xf numFmtId="49" fontId="16" fillId="0" borderId="19" xfId="0" applyNumberFormat="1" applyFont="1" applyBorder="1" applyAlignment="1">
      <alignment horizontal="left"/>
    </xf>
    <xf numFmtId="0" fontId="6" fillId="0" borderId="0" xfId="0" applyFont="1" applyAlignment="1">
      <alignment horizontal="left"/>
    </xf>
    <xf numFmtId="0" fontId="5" fillId="0" borderId="0" xfId="54" applyFont="1" applyAlignment="1">
      <alignment wrapText="1"/>
      <protection/>
    </xf>
    <xf numFmtId="0" fontId="11" fillId="0" borderId="0" xfId="54" applyFont="1">
      <alignmen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 3"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4"/>
  <sheetViews>
    <sheetView tabSelected="1" zoomScalePageLayoutView="0" workbookViewId="0" topLeftCell="A1">
      <selection activeCell="A1" sqref="A1"/>
    </sheetView>
  </sheetViews>
  <sheetFormatPr defaultColWidth="11.421875" defaultRowHeight="12.75"/>
  <cols>
    <col min="1" max="1" width="90.7109375" style="84" customWidth="1"/>
    <col min="2" max="16384" width="11.421875" style="84" customWidth="1"/>
  </cols>
  <sheetData>
    <row r="1" ht="12.75">
      <c r="A1" s="83" t="s">
        <v>90</v>
      </c>
    </row>
    <row r="3" ht="27.75">
      <c r="A3" s="85" t="s">
        <v>73</v>
      </c>
    </row>
    <row r="4" ht="12.75">
      <c r="A4" s="86"/>
    </row>
    <row r="6" ht="102" customHeight="1">
      <c r="A6" s="85" t="s">
        <v>95</v>
      </c>
    </row>
    <row r="8" ht="12.75">
      <c r="A8" s="87" t="s">
        <v>2</v>
      </c>
    </row>
    <row r="10" ht="15.75">
      <c r="A10" s="88" t="s">
        <v>96</v>
      </c>
    </row>
    <row r="11" ht="12.75">
      <c r="A11" s="83"/>
    </row>
    <row r="12" ht="12.75">
      <c r="A12" s="83"/>
    </row>
    <row r="13" ht="12.75">
      <c r="A13" s="83"/>
    </row>
    <row r="14" s="89" customFormat="1" ht="12.75"/>
    <row r="15" ht="12.75">
      <c r="A15" s="90" t="s">
        <v>74</v>
      </c>
    </row>
    <row r="16" ht="12.75">
      <c r="A16" s="89"/>
    </row>
    <row r="17" spans="1:6" ht="24">
      <c r="A17" s="91" t="s">
        <v>91</v>
      </c>
      <c r="B17" s="92"/>
      <c r="C17" s="92"/>
      <c r="D17" s="92"/>
      <c r="E17" s="92"/>
      <c r="F17" s="92"/>
    </row>
    <row r="18" spans="1:3" ht="12.75">
      <c r="A18" s="93" t="s">
        <v>19</v>
      </c>
      <c r="B18" s="93"/>
      <c r="C18" s="93"/>
    </row>
    <row r="19" ht="12.75">
      <c r="A19" s="94" t="s">
        <v>92</v>
      </c>
    </row>
    <row r="20" ht="12.75">
      <c r="A20" s="89"/>
    </row>
    <row r="21" ht="12.75">
      <c r="A21" s="89"/>
    </row>
    <row r="22" ht="12.75">
      <c r="A22" s="89"/>
    </row>
    <row r="23" ht="12.75">
      <c r="A23" s="89"/>
    </row>
    <row r="24" ht="12.75">
      <c r="A24" s="89"/>
    </row>
    <row r="25" ht="12.75">
      <c r="A25" s="90" t="s">
        <v>75</v>
      </c>
    </row>
    <row r="26" ht="12.75">
      <c r="A26" s="95"/>
    </row>
    <row r="27" ht="23.25">
      <c r="A27" s="96" t="s">
        <v>97</v>
      </c>
    </row>
    <row r="28" ht="12.75">
      <c r="A28" s="95"/>
    </row>
    <row r="29" ht="12.75">
      <c r="A29" s="96" t="s">
        <v>98</v>
      </c>
    </row>
    <row r="30" ht="12.75">
      <c r="A30" s="95"/>
    </row>
    <row r="31" ht="12.75">
      <c r="A31" s="96" t="s">
        <v>99</v>
      </c>
    </row>
    <row r="32" ht="12.75">
      <c r="A32" s="95"/>
    </row>
    <row r="33" ht="23.25">
      <c r="A33" s="96" t="s">
        <v>100</v>
      </c>
    </row>
    <row r="34" ht="12.75">
      <c r="A34" s="95"/>
    </row>
    <row r="35" ht="68.25">
      <c r="A35" s="96" t="s">
        <v>101</v>
      </c>
    </row>
    <row r="36" ht="12.75">
      <c r="A36" s="95"/>
    </row>
    <row r="37" ht="45.75">
      <c r="A37" s="96" t="s">
        <v>102</v>
      </c>
    </row>
    <row r="38" ht="12.75">
      <c r="A38" s="95"/>
    </row>
    <row r="39" ht="23.25">
      <c r="A39" s="96" t="s">
        <v>103</v>
      </c>
    </row>
    <row r="40" ht="12.75">
      <c r="A40" s="95"/>
    </row>
    <row r="41" ht="12.75">
      <c r="A41" s="96" t="s">
        <v>104</v>
      </c>
    </row>
    <row r="42" ht="12.75">
      <c r="A42" s="96"/>
    </row>
    <row r="43" ht="12.75">
      <c r="A43" s="97" t="s">
        <v>76</v>
      </c>
    </row>
    <row r="44" ht="12.75">
      <c r="A44" s="95"/>
    </row>
    <row r="45" ht="18">
      <c r="A45" s="98" t="s">
        <v>105</v>
      </c>
    </row>
    <row r="46" ht="12.75">
      <c r="A46" s="98"/>
    </row>
    <row r="47" ht="12.75">
      <c r="A47" s="97" t="s">
        <v>77</v>
      </c>
    </row>
    <row r="48" ht="12.75">
      <c r="A48" s="95"/>
    </row>
    <row r="49" ht="12.75">
      <c r="A49" s="98" t="s">
        <v>106</v>
      </c>
    </row>
    <row r="50" ht="12.75">
      <c r="A50" s="89"/>
    </row>
    <row r="51" ht="22.5">
      <c r="A51" s="99" t="s">
        <v>78</v>
      </c>
    </row>
    <row r="52" ht="12.75">
      <c r="A52" s="100"/>
    </row>
    <row r="53" ht="12.75">
      <c r="A53" s="101" t="s">
        <v>79</v>
      </c>
    </row>
    <row r="54" ht="12.75">
      <c r="A54" s="105"/>
    </row>
    <row r="55" ht="12.75">
      <c r="A55" s="100" t="s">
        <v>80</v>
      </c>
    </row>
    <row r="56" ht="12.75">
      <c r="A56" s="100" t="s">
        <v>81</v>
      </c>
    </row>
    <row r="57" ht="12.75">
      <c r="A57" s="100" t="s">
        <v>82</v>
      </c>
    </row>
    <row r="58" ht="12.75">
      <c r="A58" s="100" t="s">
        <v>83</v>
      </c>
    </row>
    <row r="59" ht="12.75">
      <c r="A59" s="100" t="s">
        <v>84</v>
      </c>
    </row>
    <row r="60" ht="12.75">
      <c r="A60" s="100" t="s">
        <v>85</v>
      </c>
    </row>
    <row r="61" ht="12.75">
      <c r="A61" s="100" t="s">
        <v>86</v>
      </c>
    </row>
    <row r="62" ht="12.75">
      <c r="A62" s="100"/>
    </row>
    <row r="63" ht="67.5">
      <c r="A63" s="102" t="s">
        <v>87</v>
      </c>
    </row>
    <row r="64" ht="12.75">
      <c r="A64" s="103" t="s">
        <v>88</v>
      </c>
    </row>
    <row r="65" ht="12.75">
      <c r="A65" s="104" t="s">
        <v>89</v>
      </c>
    </row>
    <row r="66" ht="12.75">
      <c r="A66" s="89"/>
    </row>
    <row r="67" ht="12.75">
      <c r="A67" s="89"/>
    </row>
    <row r="68" ht="12.75">
      <c r="A68" s="89"/>
    </row>
    <row r="69" ht="12.75">
      <c r="A69" s="89"/>
    </row>
    <row r="70" ht="12.75">
      <c r="A70" s="89"/>
    </row>
    <row r="71" ht="12.75">
      <c r="A71" s="89"/>
    </row>
    <row r="72" ht="12.75">
      <c r="A72" s="89"/>
    </row>
    <row r="73" ht="12.75">
      <c r="A73" s="89"/>
    </row>
    <row r="74" ht="12.75">
      <c r="A74" s="89"/>
    </row>
    <row r="75" ht="12.75">
      <c r="A75" s="89"/>
    </row>
    <row r="76" ht="12.75">
      <c r="A76" s="89"/>
    </row>
    <row r="77" ht="12.75">
      <c r="A77" s="89"/>
    </row>
    <row r="78" ht="12.75">
      <c r="A78" s="89"/>
    </row>
    <row r="79" ht="12.75">
      <c r="A79" s="89"/>
    </row>
    <row r="80" ht="12.75">
      <c r="A80" s="89"/>
    </row>
    <row r="81" ht="12.75">
      <c r="A81" s="89"/>
    </row>
    <row r="82" ht="12.75">
      <c r="A82" s="89"/>
    </row>
    <row r="83" ht="12.75">
      <c r="A83" s="89"/>
    </row>
    <row r="84" ht="12.75">
      <c r="A84" s="89"/>
    </row>
    <row r="85" ht="12.75">
      <c r="A85" s="89"/>
    </row>
    <row r="86" ht="12.75">
      <c r="A86" s="89"/>
    </row>
    <row r="87" ht="12.75">
      <c r="A87" s="89"/>
    </row>
    <row r="88" ht="12.75">
      <c r="A88" s="89"/>
    </row>
    <row r="89" ht="12.75">
      <c r="A89" s="89"/>
    </row>
    <row r="90" ht="12.75">
      <c r="A90" s="89"/>
    </row>
    <row r="91" ht="12.75">
      <c r="A91" s="89"/>
    </row>
    <row r="92" ht="12.75">
      <c r="A92" s="89"/>
    </row>
    <row r="93" ht="12.75">
      <c r="A93" s="89"/>
    </row>
    <row r="94" ht="12.75">
      <c r="A94" s="89"/>
    </row>
  </sheetData>
  <sheetProtection/>
  <hyperlinks>
    <hyperlink ref="A8" r:id="rId1" display="http://www.education.gouv.fr/cid57096/reperes-et-references-statistiques.html"/>
    <hyperlink ref="A65"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11.421875" defaultRowHeight="12.75"/>
  <cols>
    <col min="1" max="1" width="31.421875" style="0" customWidth="1"/>
    <col min="2" max="6" width="15.7109375" style="0" customWidth="1"/>
    <col min="7" max="7" width="7.7109375" style="0" customWidth="1"/>
  </cols>
  <sheetData>
    <row r="1" spans="1:7" s="1" customFormat="1" ht="18">
      <c r="A1" s="110" t="s">
        <v>20</v>
      </c>
      <c r="B1" s="110"/>
      <c r="C1" s="110"/>
      <c r="D1" s="110"/>
      <c r="E1" s="110"/>
      <c r="F1" s="11"/>
      <c r="G1" s="11"/>
    </row>
    <row r="2" spans="1:7" s="1" customFormat="1" ht="12.75" customHeight="1">
      <c r="A2" s="10"/>
      <c r="B2" s="11"/>
      <c r="C2" s="11"/>
      <c r="D2" s="11"/>
      <c r="E2" s="11"/>
      <c r="F2" s="11"/>
      <c r="G2" s="11"/>
    </row>
    <row r="3" spans="1:7" ht="12.75" customHeight="1">
      <c r="A3" s="109" t="s">
        <v>91</v>
      </c>
      <c r="B3" s="109"/>
      <c r="C3" s="109"/>
      <c r="D3" s="109"/>
      <c r="E3" s="109"/>
      <c r="F3" s="109"/>
      <c r="G3" s="74"/>
    </row>
    <row r="4" spans="1:5" ht="19.5" customHeight="1">
      <c r="A4" s="20"/>
      <c r="B4" s="2"/>
      <c r="C4" s="2"/>
      <c r="D4" s="2"/>
      <c r="E4" s="3"/>
    </row>
    <row r="5" spans="1:7" s="28" customFormat="1" ht="45" customHeight="1">
      <c r="A5" s="78"/>
      <c r="B5" s="77" t="s">
        <v>69</v>
      </c>
      <c r="C5" s="77" t="s">
        <v>4</v>
      </c>
      <c r="D5" s="77" t="s">
        <v>68</v>
      </c>
      <c r="E5" s="77" t="s">
        <v>70</v>
      </c>
      <c r="F5" s="77" t="s">
        <v>0</v>
      </c>
      <c r="G5" s="27"/>
    </row>
    <row r="6" spans="1:8" ht="12.75">
      <c r="A6" s="24" t="s">
        <v>15</v>
      </c>
      <c r="B6" s="25">
        <v>8405</v>
      </c>
      <c r="C6" s="25">
        <v>8481</v>
      </c>
      <c r="D6" s="25">
        <v>3624</v>
      </c>
      <c r="E6" s="25">
        <v>611</v>
      </c>
      <c r="F6" s="25">
        <v>21121</v>
      </c>
      <c r="G6" s="22"/>
      <c r="H6" s="5"/>
    </row>
    <row r="7" spans="1:7" ht="12.75">
      <c r="A7" s="24" t="s">
        <v>8</v>
      </c>
      <c r="B7" s="25">
        <v>12454</v>
      </c>
      <c r="C7" s="25">
        <v>3326</v>
      </c>
      <c r="D7" s="25">
        <v>2336</v>
      </c>
      <c r="E7" s="25">
        <v>1564</v>
      </c>
      <c r="F7" s="25">
        <v>19680</v>
      </c>
      <c r="G7" s="23"/>
    </row>
    <row r="8" spans="1:7" ht="12.75">
      <c r="A8" s="24" t="s">
        <v>17</v>
      </c>
      <c r="B8" s="25">
        <v>17620</v>
      </c>
      <c r="C8" s="25">
        <v>1968</v>
      </c>
      <c r="D8" s="25">
        <v>3806</v>
      </c>
      <c r="E8" s="25">
        <v>3019</v>
      </c>
      <c r="F8" s="25">
        <v>26413</v>
      </c>
      <c r="G8" s="23"/>
    </row>
    <row r="9" spans="1:12" s="21" customFormat="1" ht="12.75">
      <c r="A9" s="26" t="s">
        <v>9</v>
      </c>
      <c r="B9" s="25">
        <v>1650</v>
      </c>
      <c r="C9" s="25">
        <v>126</v>
      </c>
      <c r="D9" s="25">
        <v>584</v>
      </c>
      <c r="E9" s="25">
        <v>712</v>
      </c>
      <c r="F9" s="25">
        <v>3072</v>
      </c>
      <c r="G9" s="23"/>
      <c r="I9"/>
      <c r="J9"/>
      <c r="K9"/>
      <c r="L9"/>
    </row>
    <row r="10" spans="1:8" s="21" customFormat="1" ht="12.75">
      <c r="A10" s="26" t="s">
        <v>10</v>
      </c>
      <c r="B10" s="25">
        <v>1375</v>
      </c>
      <c r="C10" s="25">
        <v>73</v>
      </c>
      <c r="D10" s="25">
        <v>363</v>
      </c>
      <c r="E10" s="25">
        <v>680</v>
      </c>
      <c r="F10" s="25">
        <v>2491</v>
      </c>
      <c r="G10" s="37"/>
      <c r="H10" s="22"/>
    </row>
    <row r="11" spans="1:7" s="21" customFormat="1" ht="12.75">
      <c r="A11" s="26" t="s">
        <v>11</v>
      </c>
      <c r="B11" s="25">
        <v>920</v>
      </c>
      <c r="C11" s="25">
        <v>83</v>
      </c>
      <c r="D11" s="25">
        <v>252</v>
      </c>
      <c r="E11" s="25">
        <v>391</v>
      </c>
      <c r="F11" s="25">
        <v>1646</v>
      </c>
      <c r="G11" s="23"/>
    </row>
    <row r="12" spans="1:7" s="21" customFormat="1" ht="12.75">
      <c r="A12" s="26" t="s">
        <v>12</v>
      </c>
      <c r="B12" s="25">
        <v>6800</v>
      </c>
      <c r="C12" s="25">
        <v>330</v>
      </c>
      <c r="D12" s="25">
        <v>1657</v>
      </c>
      <c r="E12" s="25">
        <v>2621</v>
      </c>
      <c r="F12" s="25">
        <v>11408</v>
      </c>
      <c r="G12" s="23"/>
    </row>
    <row r="13" spans="1:7" ht="12.75">
      <c r="A13" s="26" t="s">
        <v>13</v>
      </c>
      <c r="B13" s="25">
        <v>4768</v>
      </c>
      <c r="C13" s="25">
        <v>969</v>
      </c>
      <c r="D13" s="25">
        <v>1021</v>
      </c>
      <c r="E13" s="25">
        <v>775</v>
      </c>
      <c r="F13" s="25">
        <v>7533</v>
      </c>
      <c r="G13" s="23"/>
    </row>
    <row r="14" spans="1:7" ht="12.75">
      <c r="A14" s="24" t="s">
        <v>14</v>
      </c>
      <c r="B14" s="25">
        <v>3160</v>
      </c>
      <c r="C14" s="25">
        <v>626</v>
      </c>
      <c r="D14" s="25">
        <v>678</v>
      </c>
      <c r="E14" s="25">
        <v>617</v>
      </c>
      <c r="F14" s="25">
        <v>5081</v>
      </c>
      <c r="G14" s="23"/>
    </row>
    <row r="15" spans="1:9" ht="12.75">
      <c r="A15" s="79" t="s">
        <v>18</v>
      </c>
      <c r="B15" s="15">
        <v>57152</v>
      </c>
      <c r="C15" s="15">
        <v>15982</v>
      </c>
      <c r="D15" s="15">
        <v>14321</v>
      </c>
      <c r="E15" s="15">
        <v>10990</v>
      </c>
      <c r="F15" s="15">
        <v>98445</v>
      </c>
      <c r="G15" s="23"/>
      <c r="H15" s="19"/>
      <c r="I15" s="21"/>
    </row>
    <row r="16" spans="1:9" s="35" customFormat="1" ht="12.75">
      <c r="A16" s="46" t="s">
        <v>16</v>
      </c>
      <c r="B16" s="80">
        <v>58.05475138402153</v>
      </c>
      <c r="C16" s="80">
        <v>16.234445629539337</v>
      </c>
      <c r="D16" s="80">
        <v>14.547209101528772</v>
      </c>
      <c r="E16" s="80">
        <v>11.163593884910355</v>
      </c>
      <c r="F16" s="80">
        <v>100</v>
      </c>
      <c r="G16" s="34"/>
      <c r="I16" s="9"/>
    </row>
    <row r="17" spans="1:7" s="35" customFormat="1" ht="12.75">
      <c r="A17" s="106" t="s">
        <v>72</v>
      </c>
      <c r="B17" s="107"/>
      <c r="C17" s="107"/>
      <c r="D17" s="107"/>
      <c r="E17" s="36"/>
      <c r="F17" s="75" t="s">
        <v>65</v>
      </c>
      <c r="G17" s="34"/>
    </row>
    <row r="18" spans="1:7" ht="12.75">
      <c r="A18" s="21"/>
      <c r="B18" s="23"/>
      <c r="C18" s="23"/>
      <c r="D18" s="23"/>
      <c r="E18" s="23"/>
      <c r="F18" s="22"/>
      <c r="G18" s="5"/>
    </row>
    <row r="19" spans="1:7" ht="12.75" customHeight="1">
      <c r="A19" s="108" t="s">
        <v>94</v>
      </c>
      <c r="B19" s="108"/>
      <c r="C19" s="108"/>
      <c r="D19" s="108"/>
      <c r="E19" s="108"/>
      <c r="F19" s="108"/>
      <c r="G19" s="29"/>
    </row>
    <row r="20" spans="1:7" ht="12.75" customHeight="1">
      <c r="A20" s="108"/>
      <c r="B20" s="108"/>
      <c r="C20" s="108"/>
      <c r="D20" s="108"/>
      <c r="E20" s="108"/>
      <c r="F20" s="108"/>
      <c r="G20" s="29"/>
    </row>
    <row r="21" spans="1:7" ht="12.75">
      <c r="A21" s="42"/>
      <c r="B21" s="39"/>
      <c r="C21" s="39"/>
      <c r="D21" s="39"/>
      <c r="E21" s="39"/>
      <c r="F21" s="39"/>
      <c r="G21" s="22"/>
    </row>
    <row r="22" spans="1:7" ht="12.75">
      <c r="A22" s="43"/>
      <c r="B22" s="39"/>
      <c r="C22" s="39"/>
      <c r="D22" s="39"/>
      <c r="E22" s="39"/>
      <c r="F22" s="39"/>
      <c r="G22" s="22"/>
    </row>
    <row r="23" spans="1:7" ht="12.75">
      <c r="A23" s="43"/>
      <c r="B23" s="39"/>
      <c r="C23" s="39"/>
      <c r="D23" s="39"/>
      <c r="E23" s="39"/>
      <c r="F23" s="39"/>
      <c r="G23" s="22"/>
    </row>
    <row r="24" spans="1:7" ht="12.75">
      <c r="A24" s="43"/>
      <c r="B24" s="39"/>
      <c r="C24" s="39"/>
      <c r="D24" s="39"/>
      <c r="E24" s="39"/>
      <c r="F24" s="39"/>
      <c r="G24" s="44"/>
    </row>
    <row r="25" spans="1:7" ht="12.75">
      <c r="A25" s="43"/>
      <c r="B25" s="39"/>
      <c r="C25" s="39"/>
      <c r="D25" s="39"/>
      <c r="E25" s="39"/>
      <c r="F25" s="39"/>
      <c r="G25" s="45"/>
    </row>
    <row r="26" spans="1:7" ht="12.75">
      <c r="A26" s="43"/>
      <c r="B26" s="39"/>
      <c r="C26" s="39"/>
      <c r="D26" s="39"/>
      <c r="E26" s="39"/>
      <c r="F26" s="39"/>
      <c r="G26" s="45"/>
    </row>
    <row r="27" spans="1:7" ht="12.75">
      <c r="A27" s="43"/>
      <c r="B27" s="39"/>
      <c r="C27" s="39"/>
      <c r="D27" s="39"/>
      <c r="E27" s="39"/>
      <c r="F27" s="39"/>
      <c r="G27" s="44"/>
    </row>
    <row r="28" spans="1:6" ht="12.75">
      <c r="A28" s="40"/>
      <c r="B28" s="19"/>
      <c r="C28" s="19"/>
      <c r="D28" s="19"/>
      <c r="E28" s="19"/>
      <c r="F28" s="19"/>
    </row>
    <row r="29" spans="1:6" ht="12.75">
      <c r="A29" s="40"/>
      <c r="B29" s="19"/>
      <c r="C29" s="19"/>
      <c r="D29" s="19"/>
      <c r="E29" s="19"/>
      <c r="F29" s="19"/>
    </row>
    <row r="30" spans="1:6" ht="12.75">
      <c r="A30" s="41"/>
      <c r="B30" s="19"/>
      <c r="C30" s="19"/>
      <c r="D30" s="19"/>
      <c r="E30" s="19"/>
      <c r="F30" s="19"/>
    </row>
    <row r="31" spans="1:6" ht="12.75">
      <c r="A31" s="33"/>
      <c r="B31" s="18"/>
      <c r="C31" s="18"/>
      <c r="D31" s="18"/>
      <c r="E31" s="18"/>
      <c r="F31" s="18"/>
    </row>
    <row r="32" spans="2:6" ht="12.75">
      <c r="B32" s="19"/>
      <c r="C32" s="19"/>
      <c r="D32" s="19"/>
      <c r="E32" s="19"/>
      <c r="F32" s="19"/>
    </row>
    <row r="33" spans="2:7" ht="12.75">
      <c r="B33" s="5"/>
      <c r="C33" s="5"/>
      <c r="D33" s="5"/>
      <c r="E33" s="5"/>
      <c r="F33" s="5"/>
      <c r="G33" s="5"/>
    </row>
  </sheetData>
  <sheetProtection/>
  <mergeCells count="4">
    <mergeCell ref="A17:D17"/>
    <mergeCell ref="A19:F20"/>
    <mergeCell ref="A3:F3"/>
    <mergeCell ref="A1:E1"/>
  </mergeCells>
  <printOptions/>
  <pageMargins left="0.1968503937007874" right="0.1968503937007874" top="0.984251968503937" bottom="0.984251968503937" header="0.5118110236220472" footer="0.5118110236220472"/>
  <pageSetup cellComments="asDisplayed"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11.421875" defaultRowHeight="12.75"/>
  <cols>
    <col min="1" max="1" width="18.8515625" style="0" customWidth="1"/>
    <col min="2" max="11" width="8.28125" style="0" customWidth="1"/>
  </cols>
  <sheetData>
    <row r="1" spans="1:9" ht="15">
      <c r="A1" s="110" t="s">
        <v>20</v>
      </c>
      <c r="B1" s="110"/>
      <c r="C1" s="110"/>
      <c r="D1" s="110"/>
      <c r="E1" s="110"/>
      <c r="F1" s="110"/>
      <c r="G1" s="110"/>
      <c r="H1" s="110"/>
      <c r="I1" s="110"/>
    </row>
    <row r="3" spans="1:11" ht="12.75">
      <c r="A3" s="114" t="s">
        <v>19</v>
      </c>
      <c r="B3" s="114"/>
      <c r="C3" s="114"/>
      <c r="D3" s="3"/>
      <c r="E3" s="3"/>
      <c r="F3" s="3"/>
      <c r="G3" s="3"/>
      <c r="H3" s="3"/>
      <c r="I3" s="3"/>
      <c r="J3" s="3"/>
      <c r="K3" s="3"/>
    </row>
    <row r="4" spans="1:11" ht="20.25" customHeight="1">
      <c r="A4" s="20"/>
      <c r="B4" s="3"/>
      <c r="C4" s="3"/>
      <c r="D4" s="3"/>
      <c r="E4" s="3"/>
      <c r="F4" s="3"/>
      <c r="G4" s="3"/>
      <c r="H4" s="3"/>
      <c r="I4" s="3"/>
      <c r="J4" s="3"/>
      <c r="K4" s="38"/>
    </row>
    <row r="5" spans="1:11" ht="29.25">
      <c r="A5" s="12"/>
      <c r="B5" s="47">
        <v>2001</v>
      </c>
      <c r="C5" s="47">
        <v>2004</v>
      </c>
      <c r="D5" s="47">
        <v>2005</v>
      </c>
      <c r="E5" s="47">
        <v>2010</v>
      </c>
      <c r="F5" s="47" t="s">
        <v>3</v>
      </c>
      <c r="G5" s="47" t="s">
        <v>7</v>
      </c>
      <c r="H5" s="47">
        <v>2013</v>
      </c>
      <c r="I5" s="47">
        <v>2014</v>
      </c>
      <c r="J5" s="47">
        <v>2015</v>
      </c>
      <c r="K5" s="47">
        <v>2017</v>
      </c>
    </row>
    <row r="6" spans="1:14" ht="19.5" customHeight="1">
      <c r="A6" s="13" t="s">
        <v>5</v>
      </c>
      <c r="B6" s="14">
        <v>2111</v>
      </c>
      <c r="C6" s="14">
        <v>5538</v>
      </c>
      <c r="D6" s="14">
        <v>7062</v>
      </c>
      <c r="E6" s="14">
        <v>17703</v>
      </c>
      <c r="F6" s="14">
        <v>22194</v>
      </c>
      <c r="G6" s="14">
        <v>22284</v>
      </c>
      <c r="H6" s="14">
        <v>24781</v>
      </c>
      <c r="I6" s="14">
        <v>27548</v>
      </c>
      <c r="J6" s="14">
        <v>30006</v>
      </c>
      <c r="K6" s="14">
        <v>34762</v>
      </c>
      <c r="N6" s="5"/>
    </row>
    <row r="7" spans="1:14" ht="19.5" customHeight="1">
      <c r="A7" s="13" t="s">
        <v>93</v>
      </c>
      <c r="B7" s="14"/>
      <c r="C7" s="14">
        <v>450</v>
      </c>
      <c r="D7" s="14">
        <v>703</v>
      </c>
      <c r="E7" s="14">
        <v>2419</v>
      </c>
      <c r="F7" s="14">
        <v>3474</v>
      </c>
      <c r="G7" s="14">
        <v>3474</v>
      </c>
      <c r="H7" s="14">
        <v>4186</v>
      </c>
      <c r="I7" s="14">
        <v>4832</v>
      </c>
      <c r="J7" s="14">
        <v>5826</v>
      </c>
      <c r="K7" s="14">
        <v>6786</v>
      </c>
      <c r="N7" s="5"/>
    </row>
    <row r="8" spans="1:14" ht="19.5" customHeight="1">
      <c r="A8" s="13" t="s">
        <v>6</v>
      </c>
      <c r="B8" s="13"/>
      <c r="C8" s="14"/>
      <c r="D8" s="14"/>
      <c r="E8" s="14">
        <v>107</v>
      </c>
      <c r="F8" s="14">
        <v>123</v>
      </c>
      <c r="G8" s="14">
        <v>123</v>
      </c>
      <c r="H8" s="14">
        <v>155</v>
      </c>
      <c r="I8" s="14">
        <v>208</v>
      </c>
      <c r="J8" s="14">
        <v>228</v>
      </c>
      <c r="K8" s="14">
        <v>325</v>
      </c>
      <c r="N8" s="5"/>
    </row>
    <row r="9" spans="1:14" ht="19.5" customHeight="1">
      <c r="A9" s="15" t="s">
        <v>0</v>
      </c>
      <c r="B9" s="15">
        <v>2111</v>
      </c>
      <c r="C9" s="15">
        <v>5988</v>
      </c>
      <c r="D9" s="15">
        <v>7765</v>
      </c>
      <c r="E9" s="15">
        <v>20229</v>
      </c>
      <c r="F9" s="15">
        <v>25791</v>
      </c>
      <c r="G9" s="15">
        <v>25881</v>
      </c>
      <c r="H9" s="15">
        <v>29122</v>
      </c>
      <c r="I9" s="15">
        <f>SUM(I6:I8)</f>
        <v>32588</v>
      </c>
      <c r="J9" s="15">
        <v>36060</v>
      </c>
      <c r="K9" s="15">
        <v>41873</v>
      </c>
      <c r="N9" s="5"/>
    </row>
    <row r="10" spans="1:11" ht="19.5" customHeight="1" thickBot="1">
      <c r="A10" s="16" t="s">
        <v>1</v>
      </c>
      <c r="B10" s="16">
        <v>91.8</v>
      </c>
      <c r="C10" s="17">
        <v>89.04475617902472</v>
      </c>
      <c r="D10" s="17">
        <v>89.80038634900194</v>
      </c>
      <c r="E10" s="17">
        <v>89.7</v>
      </c>
      <c r="F10" s="17">
        <v>89.6</v>
      </c>
      <c r="G10" s="17">
        <v>89.6217302268073</v>
      </c>
      <c r="H10" s="17">
        <v>89.6</v>
      </c>
      <c r="I10" s="17">
        <v>89.7</v>
      </c>
      <c r="J10" s="17">
        <v>89.3566278424847</v>
      </c>
      <c r="K10" s="17">
        <v>90</v>
      </c>
    </row>
    <row r="11" spans="1:11" ht="19.5" customHeight="1">
      <c r="A11" s="112" t="s">
        <v>71</v>
      </c>
      <c r="B11" s="113"/>
      <c r="C11" s="113"/>
      <c r="D11" s="113"/>
      <c r="E11" s="113"/>
      <c r="F11" s="113"/>
      <c r="G11" s="113"/>
      <c r="H11" s="113"/>
      <c r="I11" s="113"/>
      <c r="J11" s="6"/>
      <c r="K11" s="75" t="s">
        <v>65</v>
      </c>
    </row>
    <row r="12" spans="1:12" ht="30" customHeight="1">
      <c r="A12" s="111" t="s">
        <v>94</v>
      </c>
      <c r="B12" s="111"/>
      <c r="C12" s="111"/>
      <c r="D12" s="111"/>
      <c r="E12" s="111"/>
      <c r="F12" s="111"/>
      <c r="G12" s="111"/>
      <c r="H12" s="111"/>
      <c r="I12" s="111"/>
      <c r="J12" s="8"/>
      <c r="L12" s="19"/>
    </row>
    <row r="13" spans="1:10" ht="12.75">
      <c r="A13" s="7"/>
      <c r="G13" s="19"/>
      <c r="J13" s="19"/>
    </row>
    <row r="14" spans="3:11" ht="12.75">
      <c r="C14" s="19"/>
      <c r="D14" s="19"/>
      <c r="E14" s="19"/>
      <c r="F14" s="19"/>
      <c r="G14" s="19"/>
      <c r="H14" s="19"/>
      <c r="I14" s="19"/>
      <c r="J14" s="19"/>
      <c r="K14" s="19"/>
    </row>
    <row r="15" spans="3:10" ht="12.75">
      <c r="C15" s="19"/>
      <c r="D15" s="19"/>
      <c r="E15" s="19"/>
      <c r="F15" s="19"/>
      <c r="G15" s="19"/>
      <c r="H15" s="18"/>
      <c r="I15" s="18"/>
      <c r="J15" s="18"/>
    </row>
    <row r="16" s="4" customFormat="1" ht="11.25">
      <c r="H16" s="30"/>
    </row>
    <row r="17" s="31" customFormat="1" ht="11.25"/>
    <row r="18" spans="1:4" s="19" customFormat="1" ht="12.75">
      <c r="A18" s="32"/>
      <c r="C18" s="31"/>
      <c r="D18" s="31"/>
    </row>
    <row r="19" s="19" customFormat="1" ht="12.75"/>
    <row r="20" s="19" customFormat="1" ht="12.75"/>
    <row r="21" s="19" customFormat="1" ht="12.75"/>
    <row r="22" s="19" customFormat="1" ht="12.75"/>
    <row r="23" s="19" customFormat="1" ht="12.75"/>
    <row r="24" s="19" customFormat="1" ht="12.75"/>
    <row r="25" s="19" customFormat="1" ht="12.75"/>
    <row r="26" s="19" customFormat="1" ht="12.75"/>
    <row r="27" s="19" customFormat="1" ht="12.75"/>
    <row r="28" s="19" customFormat="1" ht="12.75"/>
  </sheetData>
  <sheetProtection/>
  <mergeCells count="4">
    <mergeCell ref="A12:I12"/>
    <mergeCell ref="A11:I11"/>
    <mergeCell ref="A3:C3"/>
    <mergeCell ref="A1:I1"/>
  </mergeCells>
  <printOptions/>
  <pageMargins left="0.1968503937007874" right="0.1968503937007874" top="0.984251968503937" bottom="0.984251968503937" header="0.5118110236220472" footer="0.5118110236220472"/>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A1" sqref="A1"/>
    </sheetView>
  </sheetViews>
  <sheetFormatPr defaultColWidth="11.421875" defaultRowHeight="12.75"/>
  <cols>
    <col min="1" max="1" width="35.7109375" style="50" customWidth="1"/>
    <col min="2" max="2" width="27.421875" style="50" bestFit="1" customWidth="1"/>
    <col min="3" max="3" width="21.7109375" style="50" bestFit="1" customWidth="1"/>
    <col min="4" max="16384" width="11.421875" style="50" customWidth="1"/>
  </cols>
  <sheetData>
    <row r="1" spans="1:3" s="48" customFormat="1" ht="15.75">
      <c r="A1" s="116" t="s">
        <v>20</v>
      </c>
      <c r="B1" s="116"/>
      <c r="C1" s="116"/>
    </row>
    <row r="2" ht="12.75">
      <c r="A2" s="49"/>
    </row>
    <row r="3" spans="1:3" ht="12.75">
      <c r="A3" s="52" t="s">
        <v>92</v>
      </c>
      <c r="B3" s="52"/>
      <c r="C3" s="52"/>
    </row>
    <row r="4" s="53" customFormat="1" ht="11.25"/>
    <row r="5" spans="1:4" s="53" customFormat="1" ht="15" customHeight="1">
      <c r="A5" s="55" t="s">
        <v>21</v>
      </c>
      <c r="B5" s="66" t="s">
        <v>66</v>
      </c>
      <c r="C5" s="66" t="s">
        <v>67</v>
      </c>
      <c r="D5" s="54"/>
    </row>
    <row r="6" spans="1:4" s="53" customFormat="1" ht="11.25">
      <c r="A6" s="56" t="s">
        <v>22</v>
      </c>
      <c r="B6" s="57">
        <v>959</v>
      </c>
      <c r="C6" s="67">
        <v>1.5706892033542978</v>
      </c>
      <c r="D6" s="54"/>
    </row>
    <row r="7" spans="1:4" s="53" customFormat="1" ht="11.25" customHeight="1">
      <c r="A7" s="56" t="s">
        <v>23</v>
      </c>
      <c r="B7" s="57">
        <v>1656</v>
      </c>
      <c r="C7" s="67">
        <v>0.9853799603705885</v>
      </c>
      <c r="D7" s="54"/>
    </row>
    <row r="8" spans="1:4" s="53" customFormat="1" ht="11.25" customHeight="1">
      <c r="A8" s="56" t="s">
        <v>24</v>
      </c>
      <c r="B8" s="57">
        <v>1894</v>
      </c>
      <c r="C8" s="67">
        <v>1.1447152112948458</v>
      </c>
      <c r="D8" s="54"/>
    </row>
    <row r="9" spans="1:4" s="53" customFormat="1" ht="11.25" customHeight="1">
      <c r="A9" s="58" t="s">
        <v>25</v>
      </c>
      <c r="B9" s="59">
        <v>4509</v>
      </c>
      <c r="C9" s="68">
        <v>1.1427659040624074</v>
      </c>
      <c r="D9" s="54"/>
    </row>
    <row r="10" spans="1:4" s="53" customFormat="1" ht="11.25">
      <c r="A10" s="56" t="s">
        <v>26</v>
      </c>
      <c r="B10" s="57">
        <v>586</v>
      </c>
      <c r="C10" s="67">
        <v>1.0125619891832116</v>
      </c>
      <c r="D10" s="54"/>
    </row>
    <row r="11" spans="1:4" s="53" customFormat="1" ht="11.25" customHeight="1">
      <c r="A11" s="56" t="s">
        <v>27</v>
      </c>
      <c r="B11" s="57">
        <v>717</v>
      </c>
      <c r="C11" s="67">
        <v>0.9736027374938896</v>
      </c>
      <c r="D11" s="54"/>
    </row>
    <row r="12" spans="1:4" s="53" customFormat="1" ht="11.25" customHeight="1">
      <c r="A12" s="58" t="s">
        <v>28</v>
      </c>
      <c r="B12" s="59">
        <v>1303</v>
      </c>
      <c r="C12" s="68">
        <v>0.9907464434255648</v>
      </c>
      <c r="D12" s="54"/>
    </row>
    <row r="13" spans="1:4" s="53" customFormat="1" ht="11.25">
      <c r="A13" s="58" t="s">
        <v>29</v>
      </c>
      <c r="B13" s="59">
        <v>1259</v>
      </c>
      <c r="C13" s="68">
        <v>0.7677812402807677</v>
      </c>
      <c r="D13" s="54"/>
    </row>
    <row r="14" spans="1:4" s="53" customFormat="1" ht="11.25">
      <c r="A14" s="58" t="s">
        <v>30</v>
      </c>
      <c r="B14" s="59">
        <v>1470</v>
      </c>
      <c r="C14" s="68">
        <v>1.177582671109972</v>
      </c>
      <c r="D14" s="54"/>
    </row>
    <row r="15" spans="1:4" s="53" customFormat="1" ht="11.25">
      <c r="A15" s="58" t="s">
        <v>31</v>
      </c>
      <c r="B15" s="59">
        <v>138</v>
      </c>
      <c r="C15" s="68">
        <v>1.0662957811775615</v>
      </c>
      <c r="D15" s="54"/>
    </row>
    <row r="16" spans="1:4" s="53" customFormat="1" ht="11.25">
      <c r="A16" s="60" t="s">
        <v>32</v>
      </c>
      <c r="B16" s="61">
        <v>1248</v>
      </c>
      <c r="C16" s="69">
        <v>1.1707097427815611</v>
      </c>
      <c r="D16" s="54"/>
    </row>
    <row r="17" spans="1:4" s="53" customFormat="1" ht="11.25">
      <c r="A17" s="56" t="s">
        <v>33</v>
      </c>
      <c r="B17" s="57">
        <v>676</v>
      </c>
      <c r="C17" s="67">
        <v>1.0671381438742167</v>
      </c>
      <c r="D17" s="54"/>
    </row>
    <row r="18" spans="1:4" s="53" customFormat="1" ht="11.25">
      <c r="A18" s="56" t="s">
        <v>34</v>
      </c>
      <c r="B18" s="57">
        <v>1132</v>
      </c>
      <c r="C18" s="67">
        <v>1.2618718508940117</v>
      </c>
      <c r="D18" s="54"/>
    </row>
    <row r="19" spans="1:4" s="53" customFormat="1" ht="11.25">
      <c r="A19" s="58" t="s">
        <v>35</v>
      </c>
      <c r="B19" s="59">
        <v>3056</v>
      </c>
      <c r="C19" s="68">
        <v>1.176937267241014</v>
      </c>
      <c r="D19" s="54"/>
    </row>
    <row r="20" spans="1:4" s="53" customFormat="1" ht="11.25">
      <c r="A20" s="56" t="s">
        <v>36</v>
      </c>
      <c r="B20" s="57">
        <v>1465</v>
      </c>
      <c r="C20" s="67">
        <v>1.4840252031037906</v>
      </c>
      <c r="D20" s="54"/>
    </row>
    <row r="21" spans="1:4" s="53" customFormat="1" ht="11.25" customHeight="1">
      <c r="A21" s="56" t="s">
        <v>37</v>
      </c>
      <c r="B21" s="57">
        <v>1811</v>
      </c>
      <c r="C21" s="67">
        <v>0.8472752451530803</v>
      </c>
      <c r="D21" s="54"/>
    </row>
    <row r="22" spans="1:4" s="53" customFormat="1" ht="11.25" customHeight="1">
      <c r="A22" s="58" t="s">
        <v>38</v>
      </c>
      <c r="B22" s="59">
        <v>3276</v>
      </c>
      <c r="C22" s="68">
        <v>1.0484474912149317</v>
      </c>
      <c r="D22" s="54"/>
    </row>
    <row r="23" spans="1:4" s="53" customFormat="1" ht="11.25">
      <c r="A23" s="56" t="s">
        <v>39</v>
      </c>
      <c r="B23" s="57">
        <v>2015</v>
      </c>
      <c r="C23" s="67">
        <v>0.8742624088858034</v>
      </c>
      <c r="D23" s="54"/>
    </row>
    <row r="24" spans="1:4" s="53" customFormat="1" ht="11.25" customHeight="1">
      <c r="A24" s="56" t="s">
        <v>40</v>
      </c>
      <c r="B24" s="57">
        <v>943</v>
      </c>
      <c r="C24" s="67">
        <v>1.0986706434738032</v>
      </c>
      <c r="D24" s="54"/>
    </row>
    <row r="25" spans="1:4" s="53" customFormat="1" ht="11.25" customHeight="1">
      <c r="A25" s="56" t="s">
        <v>41</v>
      </c>
      <c r="B25" s="57">
        <v>2705</v>
      </c>
      <c r="C25" s="67">
        <v>0.9073983998926554</v>
      </c>
      <c r="D25" s="54"/>
    </row>
    <row r="26" spans="1:4" s="53" customFormat="1" ht="11.25" customHeight="1">
      <c r="A26" s="58" t="s">
        <v>42</v>
      </c>
      <c r="B26" s="59">
        <v>5663</v>
      </c>
      <c r="C26" s="68">
        <v>0.9216882372854873</v>
      </c>
      <c r="D26" s="54"/>
    </row>
    <row r="27" spans="1:4" s="53" customFormat="1" ht="11.25">
      <c r="A27" s="56" t="s">
        <v>43</v>
      </c>
      <c r="B27" s="57">
        <v>842</v>
      </c>
      <c r="C27" s="67">
        <v>1.2114410681399632</v>
      </c>
      <c r="D27" s="54"/>
    </row>
    <row r="28" spans="1:4" s="53" customFormat="1" ht="11.25" customHeight="1">
      <c r="A28" s="56" t="s">
        <v>44</v>
      </c>
      <c r="B28" s="57">
        <v>790</v>
      </c>
      <c r="C28" s="67">
        <v>0.8359522978106515</v>
      </c>
      <c r="D28" s="54"/>
    </row>
    <row r="29" spans="1:4" s="53" customFormat="1" ht="11.25" customHeight="1">
      <c r="A29" s="58" t="s">
        <v>45</v>
      </c>
      <c r="B29" s="59">
        <v>1632</v>
      </c>
      <c r="C29" s="68">
        <v>0.9950794783149499</v>
      </c>
      <c r="D29" s="54"/>
    </row>
    <row r="30" spans="1:4" s="53" customFormat="1" ht="11.25">
      <c r="A30" s="56" t="s">
        <v>46</v>
      </c>
      <c r="B30" s="57">
        <v>1798</v>
      </c>
      <c r="C30" s="67">
        <v>1.1572748044926464</v>
      </c>
      <c r="D30" s="54"/>
    </row>
    <row r="31" spans="1:4" s="53" customFormat="1" ht="11.25" customHeight="1">
      <c r="A31" s="56" t="s">
        <v>47</v>
      </c>
      <c r="B31" s="57">
        <v>327</v>
      </c>
      <c r="C31" s="67">
        <v>1.0691515448749387</v>
      </c>
      <c r="D31" s="54"/>
    </row>
    <row r="32" spans="1:4" s="53" customFormat="1" ht="11.25" customHeight="1">
      <c r="A32" s="56" t="s">
        <v>48</v>
      </c>
      <c r="B32" s="57">
        <v>1057</v>
      </c>
      <c r="C32" s="67">
        <v>1.2853876836268119</v>
      </c>
      <c r="D32" s="54"/>
    </row>
    <row r="33" spans="1:4" s="53" customFormat="1" ht="11.25" customHeight="1">
      <c r="A33" s="58" t="s">
        <v>49</v>
      </c>
      <c r="B33" s="59">
        <v>3182</v>
      </c>
      <c r="C33" s="68">
        <v>1.1865076701642914</v>
      </c>
      <c r="D33" s="54"/>
    </row>
    <row r="34" spans="1:4" s="53" customFormat="1" ht="11.25">
      <c r="A34" s="56" t="s">
        <v>50</v>
      </c>
      <c r="B34" s="57">
        <v>1519</v>
      </c>
      <c r="C34" s="67">
        <v>1.1590995803128576</v>
      </c>
      <c r="D34" s="54"/>
    </row>
    <row r="35" spans="1:4" s="53" customFormat="1" ht="11.25" customHeight="1">
      <c r="A35" s="56" t="s">
        <v>51</v>
      </c>
      <c r="B35" s="57">
        <v>1389</v>
      </c>
      <c r="C35" s="67">
        <v>1.0148612511507606</v>
      </c>
      <c r="D35" s="54"/>
    </row>
    <row r="36" spans="1:4" s="53" customFormat="1" ht="11.25" customHeight="1">
      <c r="A36" s="58" t="s">
        <v>52</v>
      </c>
      <c r="B36" s="59">
        <v>2908</v>
      </c>
      <c r="C36" s="68">
        <v>1.0854148315143552</v>
      </c>
      <c r="D36" s="54"/>
    </row>
    <row r="37" spans="1:4" s="53" customFormat="1" ht="11.25">
      <c r="A37" s="58" t="s">
        <v>53</v>
      </c>
      <c r="B37" s="59">
        <v>1849</v>
      </c>
      <c r="C37" s="68">
        <v>0.945823592901975</v>
      </c>
      <c r="D37" s="54"/>
    </row>
    <row r="38" spans="1:4" s="53" customFormat="1" ht="11.25" customHeight="1">
      <c r="A38" s="56" t="s">
        <v>54</v>
      </c>
      <c r="B38" s="57">
        <v>1212</v>
      </c>
      <c r="C38" s="67">
        <v>0.8575916674921812</v>
      </c>
      <c r="D38" s="54"/>
    </row>
    <row r="39" spans="1:4" s="53" customFormat="1" ht="11.25" customHeight="1">
      <c r="A39" s="56" t="s">
        <v>55</v>
      </c>
      <c r="B39" s="57">
        <v>801</v>
      </c>
      <c r="C39" s="67">
        <v>0.8258157636991597</v>
      </c>
      <c r="D39" s="54"/>
    </row>
    <row r="40" spans="1:5" s="53" customFormat="1" ht="11.25" customHeight="1">
      <c r="A40" s="58" t="s">
        <v>56</v>
      </c>
      <c r="B40" s="82">
        <v>2013</v>
      </c>
      <c r="C40" s="70">
        <v>0.8446590942468352</v>
      </c>
      <c r="D40" s="54"/>
      <c r="E40" s="54"/>
    </row>
    <row r="41" spans="1:5" s="53" customFormat="1" ht="11.25" customHeight="1">
      <c r="A41" s="62" t="s">
        <v>57</v>
      </c>
      <c r="B41" s="63">
        <v>32258</v>
      </c>
      <c r="C41" s="71">
        <v>1.0246193887413837</v>
      </c>
      <c r="D41" s="54"/>
      <c r="E41" s="54"/>
    </row>
    <row r="42" spans="1:5" s="53" customFormat="1" ht="11.25" customHeight="1">
      <c r="A42" s="56" t="s">
        <v>58</v>
      </c>
      <c r="B42" s="57">
        <v>563</v>
      </c>
      <c r="C42" s="67">
        <v>2.0811000628396115</v>
      </c>
      <c r="D42" s="54"/>
      <c r="E42" s="54"/>
    </row>
    <row r="43" spans="1:5" s="53" customFormat="1" ht="11.25" customHeight="1">
      <c r="A43" s="56" t="s">
        <v>59</v>
      </c>
      <c r="B43" s="57">
        <v>604</v>
      </c>
      <c r="C43" s="67">
        <v>2.6700853189514167</v>
      </c>
      <c r="D43" s="54"/>
      <c r="E43" s="54"/>
    </row>
    <row r="44" spans="1:5" s="53" customFormat="1" ht="11.25">
      <c r="A44" s="56" t="s">
        <v>60</v>
      </c>
      <c r="B44" s="57">
        <v>842</v>
      </c>
      <c r="C44" s="67">
        <v>1.3992986887806824</v>
      </c>
      <c r="D44" s="54"/>
      <c r="E44" s="54"/>
    </row>
    <row r="45" spans="1:5" s="53" customFormat="1" ht="11.25">
      <c r="A45" s="56" t="s">
        <v>61</v>
      </c>
      <c r="B45" s="57">
        <v>262</v>
      </c>
      <c r="C45" s="67">
        <v>1.31983275401743</v>
      </c>
      <c r="D45" s="54"/>
      <c r="E45" s="54"/>
    </row>
    <row r="46" spans="1:5" s="53" customFormat="1" ht="11.25">
      <c r="A46" s="56" t="s">
        <v>62</v>
      </c>
      <c r="B46" s="57">
        <v>233</v>
      </c>
      <c r="C46" s="67">
        <v>0.8209717768929918</v>
      </c>
      <c r="D46" s="54"/>
      <c r="E46" s="54"/>
    </row>
    <row r="47" spans="1:5" ht="12.75">
      <c r="A47" s="62" t="s">
        <v>63</v>
      </c>
      <c r="B47" s="63">
        <v>2504</v>
      </c>
      <c r="C47" s="71">
        <v>1.5840181175235168</v>
      </c>
      <c r="D47" s="54"/>
      <c r="E47" s="51"/>
    </row>
    <row r="48" spans="1:4" ht="12.75">
      <c r="A48" s="64" t="s">
        <v>64</v>
      </c>
      <c r="B48" s="65">
        <v>34762</v>
      </c>
      <c r="C48" s="72">
        <v>1.0513644873380776</v>
      </c>
      <c r="D48" s="73"/>
    </row>
    <row r="49" spans="1:4" ht="12.75">
      <c r="A49" s="81" t="s">
        <v>72</v>
      </c>
      <c r="B49" s="76"/>
      <c r="C49" s="75" t="s">
        <v>65</v>
      </c>
      <c r="D49" s="76"/>
    </row>
    <row r="50" spans="1:3" ht="12.75">
      <c r="A50" s="115" t="s">
        <v>94</v>
      </c>
      <c r="B50" s="115"/>
      <c r="C50" s="115"/>
    </row>
    <row r="51" spans="1:3" ht="12.75">
      <c r="A51" s="115"/>
      <c r="B51" s="115"/>
      <c r="C51" s="115"/>
    </row>
  </sheetData>
  <sheetProtection/>
  <mergeCells count="2">
    <mergeCell ref="A50:C51"/>
    <mergeCell ref="A1:C1"/>
  </mergeCells>
  <printOptions/>
  <pageMargins left="0.1968503937007874" right="0.1968503937007874" top="0.2362204724409449" bottom="0.07874015748031496" header="0.1574803149606299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04-20</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2018-07-06T17:55:01Z</cp:lastPrinted>
  <dcterms:created xsi:type="dcterms:W3CDTF">2010-06-02T10:07:00Z</dcterms:created>
  <dcterms:modified xsi:type="dcterms:W3CDTF">2018-10-16T16:29:45Z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