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120" windowHeight="12660" activeTab="0"/>
  </bookViews>
  <sheets>
    <sheet name="L'État de L'École 2014" sheetId="1" r:id="rId1"/>
    <sheet name="Figure 14.1" sheetId="2" r:id="rId2"/>
    <sheet name="Tab 14.2" sheetId="3" r:id="rId3"/>
    <sheet name="Tableau 14.3" sheetId="4" r:id="rId4"/>
  </sheets>
  <externalReferences>
    <externalReference r:id="rId7"/>
    <externalReference r:id="rId8"/>
  </externalReferences>
  <definedNames>
    <definedName name="_xlnm.Print_Area" localSheetId="1">'Figure 14.1'!$A$36:$P$75</definedName>
    <definedName name="_xlnm.Print_Area" localSheetId="2">'Tab 14.2'!$A$1:$G$17</definedName>
    <definedName name="_xlnm.Print_Area" localSheetId="3">'Tableau 14.3'!$A$1:$G$24</definedName>
  </definedNames>
  <calcPr fullCalcOnLoad="1"/>
</workbook>
</file>

<file path=xl/sharedStrings.xml><?xml version="1.0" encoding="utf-8"?>
<sst xmlns="http://schemas.openxmlformats.org/spreadsheetml/2006/main" count="87" uniqueCount="80">
  <si>
    <t>Ensemble</t>
  </si>
  <si>
    <t>Inscrits en troisième l'année précédente (en milliers)</t>
  </si>
  <si>
    <t>Maintien en premier cycle</t>
  </si>
  <si>
    <t xml:space="preserve">   dont redoublement</t>
  </si>
  <si>
    <t>dont apprentissage</t>
  </si>
  <si>
    <t>Effectif</t>
  </si>
  <si>
    <t>Variation</t>
  </si>
  <si>
    <t>dont</t>
  </si>
  <si>
    <t>de l'effectif</t>
  </si>
  <si>
    <t>Effet</t>
  </si>
  <si>
    <t>Variations</t>
  </si>
  <si>
    <t>(en</t>
  </si>
  <si>
    <t>démographique</t>
  </si>
  <si>
    <t>des taux de</t>
  </si>
  <si>
    <t>milliers)</t>
  </si>
  <si>
    <t>scolarisation</t>
  </si>
  <si>
    <t>1996-97</t>
  </si>
  <si>
    <t>2009-10</t>
  </si>
  <si>
    <t>Bacs généraux</t>
  </si>
  <si>
    <t>Bacs technologiques</t>
  </si>
  <si>
    <t>Bacs professionnels</t>
  </si>
  <si>
    <t>dont lycées agricoles</t>
  </si>
  <si>
    <t>rentrée 1986</t>
  </si>
  <si>
    <t>rentrée 1987</t>
  </si>
  <si>
    <t>rentrée 1988</t>
  </si>
  <si>
    <t>rentrée 1989</t>
  </si>
  <si>
    <t>rentrée 1990</t>
  </si>
  <si>
    <t>rentrée 1991</t>
  </si>
  <si>
    <t>rentrée 1992</t>
  </si>
  <si>
    <t>rentrée 1993</t>
  </si>
  <si>
    <t>rentrée 1994</t>
  </si>
  <si>
    <t>rentrée 1995</t>
  </si>
  <si>
    <t>rentrée 1996</t>
  </si>
  <si>
    <t>rentrée 1997</t>
  </si>
  <si>
    <t>rentrée 1998</t>
  </si>
  <si>
    <t>rentrée 1999</t>
  </si>
  <si>
    <t>rentrée 2000</t>
  </si>
  <si>
    <t>rentrée 2001</t>
  </si>
  <si>
    <t>rentrée 2002</t>
  </si>
  <si>
    <t>rentrée 2003</t>
  </si>
  <si>
    <t>rentrée 2004</t>
  </si>
  <si>
    <t>rentrée 2005</t>
  </si>
  <si>
    <t>rentrée 2006</t>
  </si>
  <si>
    <t>rentrée 2007</t>
  </si>
  <si>
    <t>rentrée 2008</t>
  </si>
  <si>
    <t>rentrée 2009</t>
  </si>
  <si>
    <t>rentrée 2010</t>
  </si>
  <si>
    <t>rentrée 2011</t>
  </si>
  <si>
    <t>2006-07</t>
  </si>
  <si>
    <t>2010-11</t>
  </si>
  <si>
    <t>2011-12</t>
  </si>
  <si>
    <t xml:space="preserve">Seconde générale et technologique </t>
  </si>
  <si>
    <t xml:space="preserve">Second cycle professionnel </t>
  </si>
  <si>
    <t>Sorties</t>
  </si>
  <si>
    <t>2004-05</t>
  </si>
  <si>
    <t>rentrée 2012</t>
  </si>
  <si>
    <t>2012-13</t>
  </si>
  <si>
    <t>Lecture : parmi les 668 570 élèves inscrits en terminale en 2012-2013, 49,3 % préparent un baccalauréat général.</t>
  </si>
  <si>
    <t>France métropolitaine + DOM (y compris Mayotte à partir de 2012-2013).</t>
  </si>
  <si>
    <r>
      <t xml:space="preserve">   </t>
    </r>
    <r>
      <rPr>
        <sz val="8"/>
        <rFont val="Arial"/>
        <family val="2"/>
      </rPr>
      <t xml:space="preserve">– </t>
    </r>
    <r>
      <rPr>
        <sz val="8"/>
        <rFont val="Arial"/>
        <family val="2"/>
      </rPr>
      <t>CAP et assimilés</t>
    </r>
  </si>
  <si>
    <t xml:space="preserve">   – BEP</t>
  </si>
  <si>
    <t>Lecture : parmi les 818 000 élèves inscrits en troisième en 2011-2012, 58,4 % ont continué en seconde générale et technologique à la rentrée 2012, 35,9% en second cycle professionnel, 4,3 % sont encore en premier cycle (redoublement ou inscripion en classe pré-professionnelle) et 1,4 % sont sortis (vers les formations sociales ou de la santé, vers le marché du travail, ou départs à l'étranger).</t>
  </si>
  <si>
    <r>
      <t>Sources : MENESR-DEPP, Systèmes d'information (SI) des ministères en charge de l'</t>
    </r>
    <r>
      <rPr>
        <sz val="8"/>
        <rFont val="Arial"/>
        <family val="2"/>
      </rPr>
      <t>É</t>
    </r>
    <r>
      <rPr>
        <sz val="8"/>
        <rFont val="Arial"/>
        <family val="2"/>
      </rPr>
      <t>ducation nationale, de l'Agriculture, SI des centres de formations d'apprentis.</t>
    </r>
  </si>
  <si>
    <r>
      <t xml:space="preserve">3 </t>
    </r>
    <r>
      <rPr>
        <b/>
        <sz val="11"/>
        <rFont val="Arial"/>
        <family val="2"/>
      </rPr>
      <t>–</t>
    </r>
    <r>
      <rPr>
        <b/>
        <sz val="11"/>
        <rFont val="Arial"/>
        <family val="2"/>
      </rPr>
      <t xml:space="preserve"> Évolution des effectifs d'inscrits en terminale selon le type de baccalauréat</t>
    </r>
  </si>
  <si>
    <t>Champ : France métropolitaine + DOM (y compris Mayotte à partir de 2011-2012).</t>
  </si>
  <si>
    <t>* STL, Hôtellerie, TMD, STAV (STPA et STAE avant 2007).</t>
  </si>
  <si>
    <r>
      <t xml:space="preserve">  </t>
    </r>
    <r>
      <rPr>
        <sz val="8"/>
        <rFont val="Arial"/>
        <family val="2"/>
      </rPr>
      <t>–</t>
    </r>
    <r>
      <rPr>
        <sz val="8"/>
        <rFont val="Arial"/>
        <family val="2"/>
      </rPr>
      <t xml:space="preserve"> S</t>
    </r>
  </si>
  <si>
    <t xml:space="preserve">  – ES</t>
  </si>
  <si>
    <t xml:space="preserve">  – L</t>
  </si>
  <si>
    <t xml:space="preserve">  – STG (STT avant 2006)</t>
  </si>
  <si>
    <t xml:space="preserve">  – STI2D, STD2A (STI avant 2012)</t>
  </si>
  <si>
    <t xml:space="preserve">  – ST2S (SMS avant 2007)</t>
  </si>
  <si>
    <t xml:space="preserve">  – Autres séries technologiques *</t>
  </si>
  <si>
    <t xml:space="preserve">  – Production</t>
  </si>
  <si>
    <t xml:space="preserve">  – Services</t>
  </si>
  <si>
    <t xml:space="preserve">   – Bac professionnel</t>
  </si>
  <si>
    <r>
      <t xml:space="preserve">02 – </t>
    </r>
    <r>
      <rPr>
        <b/>
        <sz val="11"/>
        <rFont val="Arial"/>
        <family val="2"/>
      </rPr>
      <t>É</t>
    </r>
    <r>
      <rPr>
        <b/>
        <sz val="11"/>
        <rFont val="Arial"/>
        <family val="2"/>
      </rPr>
      <t>volution des poursuites d'études à l'isssue de la troisième</t>
    </r>
    <r>
      <rPr>
        <sz val="10"/>
        <rFont val="Arial"/>
        <family val="2"/>
      </rPr>
      <t xml:space="preserve"> (y c. Segpa et agricole)</t>
    </r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</si>
  <si>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</si>
  <si>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</si>
  <si>
    <r>
      <t xml:space="preserve">14.1 </t>
    </r>
    <r>
      <rPr>
        <b/>
        <sz val="11"/>
        <rFont val="Arial"/>
        <family val="2"/>
      </rPr>
      <t>–</t>
    </r>
    <r>
      <rPr>
        <b/>
        <sz val="11"/>
        <rFont val="Arial"/>
        <family val="2"/>
      </rPr>
      <t xml:space="preserve"> Variation des effectifs d'ensemble du second degré due à la démographie et à la scolarisation (1986-2012)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</si>
</sst>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.0%"/>
    <numFmt numFmtId="176" formatCode="0.0000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#,##0.000"/>
    <numFmt numFmtId="186" formatCode="0.00000000"/>
    <numFmt numFmtId="187" formatCode="0.0000000"/>
    <numFmt numFmtId="188" formatCode="0.000000"/>
    <numFmt numFmtId="189" formatCode="0.00000"/>
    <numFmt numFmtId="190" formatCode="#,##0.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</numFmts>
  <fonts count="7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name val="Cambria"/>
      <family val="1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62"/>
      <name val="Calibri"/>
      <family val="2"/>
    </font>
    <font>
      <sz val="2.75"/>
      <color indexed="8"/>
      <name val="Times New Roman"/>
      <family val="0"/>
    </font>
    <font>
      <sz val="1.75"/>
      <color indexed="8"/>
      <name val="Times New Roman"/>
      <family val="0"/>
    </font>
    <font>
      <b/>
      <sz val="1.5"/>
      <color indexed="8"/>
      <name val="Times New Roman"/>
      <family val="0"/>
    </font>
    <font>
      <sz val="7.55"/>
      <color indexed="8"/>
      <name val="Times New Roman"/>
      <family val="0"/>
    </font>
    <font>
      <sz val="9"/>
      <color indexed="8"/>
      <name val="Times New Roman"/>
      <family val="0"/>
    </font>
    <font>
      <sz val="1"/>
      <color indexed="8"/>
      <name val="Times New Roman"/>
      <family val="0"/>
    </font>
    <font>
      <sz val="2.3"/>
      <color indexed="8"/>
      <name val="Times New Roman"/>
      <family val="0"/>
    </font>
    <font>
      <sz val="1.2"/>
      <color indexed="8"/>
      <name val="Times New Roman"/>
      <family val="0"/>
    </font>
    <font>
      <sz val="1.25"/>
      <color indexed="8"/>
      <name val="Times New Roman"/>
      <family val="0"/>
    </font>
    <font>
      <sz val="1.5"/>
      <color indexed="8"/>
      <name val="Times New Roman"/>
      <family val="0"/>
    </font>
    <font>
      <sz val="19.25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104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justify" vertical="top"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166" fontId="0" fillId="0" borderId="0" xfId="0" applyNumberFormat="1" applyAlignment="1">
      <alignment/>
    </xf>
    <xf numFmtId="0" fontId="2" fillId="2" borderId="15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8" xfId="54" applyFont="1" applyFill="1" applyBorder="1">
      <alignment/>
      <protection/>
    </xf>
    <xf numFmtId="0" fontId="1" fillId="0" borderId="20" xfId="54" applyFont="1" applyFill="1" applyBorder="1">
      <alignment/>
      <protection/>
    </xf>
    <xf numFmtId="0" fontId="1" fillId="0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 quotePrefix="1">
      <alignment horizontal="center" vertical="center"/>
    </xf>
    <xf numFmtId="0" fontId="2" fillId="2" borderId="24" xfId="0" applyFont="1" applyFill="1" applyBorder="1" applyAlignment="1" quotePrefix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0" xfId="56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5" xfId="0" applyFont="1" applyFill="1" applyBorder="1" applyAlignment="1" quotePrefix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3" fillId="0" borderId="0" xfId="53">
      <alignment/>
      <protection/>
    </xf>
    <xf numFmtId="0" fontId="6" fillId="0" borderId="18" xfId="54" applyFont="1" applyFill="1" applyBorder="1">
      <alignment/>
      <protection/>
    </xf>
    <xf numFmtId="0" fontId="67" fillId="0" borderId="0" xfId="52" applyFill="1" applyAlignment="1">
      <alignment horizontal="center"/>
    </xf>
    <xf numFmtId="0" fontId="77" fillId="0" borderId="0" xfId="52" applyFont="1" applyFill="1" applyAlignment="1">
      <alignment horizontal="left" vertical="center" wrapText="1" indent="2"/>
    </xf>
    <xf numFmtId="0" fontId="78" fillId="0" borderId="0" xfId="46" applyFont="1" applyAlignment="1">
      <alignment horizontal="left" indent="2"/>
    </xf>
    <xf numFmtId="1" fontId="15" fillId="0" borderId="0" xfId="0" applyNumberFormat="1" applyFont="1" applyFill="1" applyBorder="1" applyAlignment="1">
      <alignment vertical="top" wrapText="1"/>
    </xf>
    <xf numFmtId="0" fontId="8" fillId="0" borderId="0" xfId="55" applyFont="1">
      <alignment/>
      <protection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grille Montpellier" xfId="54"/>
    <cellStyle name="Normal_Indic20 28-5-0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01 Variation des effectifs d'ensemble du second degré
due à la démographie et à la scolarisation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Variation des taux de scolarisation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Effet démographique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808696"/>
        <c:axId val="3169401"/>
      </c:barChart>
      <c:catAx>
        <c:axId val="7808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v>Variation due aux taux de scolarisation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'[1]G1 - 2013 (pub)'!$A$9:$A$34</c:f>
              <c:strCache>
                <c:ptCount val="26"/>
                <c:pt idx="0">
                  <c:v>rentrée 1986</c:v>
                </c:pt>
                <c:pt idx="1">
                  <c:v>rentrée 1987</c:v>
                </c:pt>
                <c:pt idx="2">
                  <c:v>rentrée 1988</c:v>
                </c:pt>
                <c:pt idx="3">
                  <c:v>rentrée 1989</c:v>
                </c:pt>
                <c:pt idx="4">
                  <c:v>rentrée 1990</c:v>
                </c:pt>
                <c:pt idx="5">
                  <c:v>rentrée 1991</c:v>
                </c:pt>
                <c:pt idx="6">
                  <c:v>rentrée 1992</c:v>
                </c:pt>
                <c:pt idx="7">
                  <c:v>rentrée 1993</c:v>
                </c:pt>
                <c:pt idx="8">
                  <c:v>rentrée 1994</c:v>
                </c:pt>
                <c:pt idx="9">
                  <c:v>rentrée 1995</c:v>
                </c:pt>
                <c:pt idx="10">
                  <c:v>rentrée 1996</c:v>
                </c:pt>
                <c:pt idx="11">
                  <c:v>rentrée 1997</c:v>
                </c:pt>
                <c:pt idx="12">
                  <c:v>rentrée 1998</c:v>
                </c:pt>
                <c:pt idx="13">
                  <c:v>rentrée 1999</c:v>
                </c:pt>
                <c:pt idx="14">
                  <c:v>rentrée 2000</c:v>
                </c:pt>
                <c:pt idx="15">
                  <c:v>rentrée 2001</c:v>
                </c:pt>
                <c:pt idx="16">
                  <c:v>rentrée 2002</c:v>
                </c:pt>
                <c:pt idx="17">
                  <c:v>rentrée 2003</c:v>
                </c:pt>
                <c:pt idx="18">
                  <c:v>rentrée 2004</c:v>
                </c:pt>
                <c:pt idx="19">
                  <c:v>rentrée 2005</c:v>
                </c:pt>
                <c:pt idx="20">
                  <c:v>rentrée 2006</c:v>
                </c:pt>
                <c:pt idx="21">
                  <c:v>rentrée 2007</c:v>
                </c:pt>
                <c:pt idx="22">
                  <c:v>rentrée 2008</c:v>
                </c:pt>
                <c:pt idx="23">
                  <c:v>rentrée 2009</c:v>
                </c:pt>
                <c:pt idx="24">
                  <c:v>rentrée 2010</c:v>
                </c:pt>
                <c:pt idx="25">
                  <c:v>rentrée 2011</c:v>
                </c:pt>
              </c:strCache>
            </c:strRef>
          </c:cat>
          <c:val>
            <c:numRef>
              <c:f>'[1]G1 - 2013 (pub)'!$F$9:$F$34</c:f>
              <c:numCache>
                <c:ptCount val="26"/>
                <c:pt idx="0">
                  <c:v>93.62779076057608</c:v>
                </c:pt>
                <c:pt idx="1">
                  <c:v>118.70310082296626</c:v>
                </c:pt>
                <c:pt idx="2">
                  <c:v>116.51475796039766</c:v>
                </c:pt>
                <c:pt idx="3">
                  <c:v>116.59635369372607</c:v>
                </c:pt>
                <c:pt idx="4">
                  <c:v>110.95716776592297</c:v>
                </c:pt>
                <c:pt idx="5">
                  <c:v>84.56497080903215</c:v>
                </c:pt>
                <c:pt idx="6">
                  <c:v>59.96126798846511</c:v>
                </c:pt>
                <c:pt idx="7">
                  <c:v>68.15085152523167</c:v>
                </c:pt>
                <c:pt idx="8">
                  <c:v>21.57561153884171</c:v>
                </c:pt>
                <c:pt idx="9">
                  <c:v>-15.892025964536195</c:v>
                </c:pt>
                <c:pt idx="10">
                  <c:v>-16.942604080730206</c:v>
                </c:pt>
                <c:pt idx="11">
                  <c:v>-19.39691205382968</c:v>
                </c:pt>
                <c:pt idx="12">
                  <c:v>-17.587335723054153</c:v>
                </c:pt>
                <c:pt idx="13">
                  <c:v>-25.44904524149496</c:v>
                </c:pt>
                <c:pt idx="14">
                  <c:v>-57.814235480825715</c:v>
                </c:pt>
                <c:pt idx="15">
                  <c:v>-46.17572593654414</c:v>
                </c:pt>
                <c:pt idx="16">
                  <c:v>-27.34896780561348</c:v>
                </c:pt>
                <c:pt idx="17">
                  <c:v>-24.749699603527688</c:v>
                </c:pt>
                <c:pt idx="18">
                  <c:v>-9.545274679144025</c:v>
                </c:pt>
                <c:pt idx="19">
                  <c:v>-2.633092097879051</c:v>
                </c:pt>
                <c:pt idx="20">
                  <c:v>-16.43454583704341</c:v>
                </c:pt>
                <c:pt idx="21">
                  <c:v>-15.529137327657185</c:v>
                </c:pt>
                <c:pt idx="22">
                  <c:v>-14.30944177598162</c:v>
                </c:pt>
                <c:pt idx="23">
                  <c:v>-10.734144377089127</c:v>
                </c:pt>
                <c:pt idx="24">
                  <c:v>-9.387411810717182</c:v>
                </c:pt>
                <c:pt idx="25">
                  <c:v>-27.218080667986094</c:v>
                </c:pt>
              </c:numCache>
            </c:numRef>
          </c:val>
        </c:ser>
        <c:ser>
          <c:idx val="0"/>
          <c:order val="1"/>
          <c:tx>
            <c:v>Variation due à la démographie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'[1]G1 - 2013 (pub)'!$A$9:$A$34</c:f>
              <c:strCache>
                <c:ptCount val="26"/>
                <c:pt idx="0">
                  <c:v>rentrée 1986</c:v>
                </c:pt>
                <c:pt idx="1">
                  <c:v>rentrée 1987</c:v>
                </c:pt>
                <c:pt idx="2">
                  <c:v>rentrée 1988</c:v>
                </c:pt>
                <c:pt idx="3">
                  <c:v>rentrée 1989</c:v>
                </c:pt>
                <c:pt idx="4">
                  <c:v>rentrée 1990</c:v>
                </c:pt>
                <c:pt idx="5">
                  <c:v>rentrée 1991</c:v>
                </c:pt>
                <c:pt idx="6">
                  <c:v>rentrée 1992</c:v>
                </c:pt>
                <c:pt idx="7">
                  <c:v>rentrée 1993</c:v>
                </c:pt>
                <c:pt idx="8">
                  <c:v>rentrée 1994</c:v>
                </c:pt>
                <c:pt idx="9">
                  <c:v>rentrée 1995</c:v>
                </c:pt>
                <c:pt idx="10">
                  <c:v>rentrée 1996</c:v>
                </c:pt>
                <c:pt idx="11">
                  <c:v>rentrée 1997</c:v>
                </c:pt>
                <c:pt idx="12">
                  <c:v>rentrée 1998</c:v>
                </c:pt>
                <c:pt idx="13">
                  <c:v>rentrée 1999</c:v>
                </c:pt>
                <c:pt idx="14">
                  <c:v>rentrée 2000</c:v>
                </c:pt>
                <c:pt idx="15">
                  <c:v>rentrée 2001</c:v>
                </c:pt>
                <c:pt idx="16">
                  <c:v>rentrée 2002</c:v>
                </c:pt>
                <c:pt idx="17">
                  <c:v>rentrée 2003</c:v>
                </c:pt>
                <c:pt idx="18">
                  <c:v>rentrée 2004</c:v>
                </c:pt>
                <c:pt idx="19">
                  <c:v>rentrée 2005</c:v>
                </c:pt>
                <c:pt idx="20">
                  <c:v>rentrée 2006</c:v>
                </c:pt>
                <c:pt idx="21">
                  <c:v>rentrée 2007</c:v>
                </c:pt>
                <c:pt idx="22">
                  <c:v>rentrée 2008</c:v>
                </c:pt>
                <c:pt idx="23">
                  <c:v>rentrée 2009</c:v>
                </c:pt>
                <c:pt idx="24">
                  <c:v>rentrée 2010</c:v>
                </c:pt>
                <c:pt idx="25">
                  <c:v>rentrée 2011</c:v>
                </c:pt>
              </c:strCache>
            </c:strRef>
          </c:cat>
          <c:val>
            <c:numRef>
              <c:f>'[1]G1 - 2013 (pub)'!$E$9:$E$34</c:f>
              <c:numCache>
                <c:ptCount val="26"/>
                <c:pt idx="0">
                  <c:v>-71.99472163410375</c:v>
                </c:pt>
                <c:pt idx="1">
                  <c:v>-106.43010082296622</c:v>
                </c:pt>
                <c:pt idx="2">
                  <c:v>-109.70075796039772</c:v>
                </c:pt>
                <c:pt idx="3">
                  <c:v>-117.83435369372566</c:v>
                </c:pt>
                <c:pt idx="4">
                  <c:v>-120.26116776592289</c:v>
                </c:pt>
                <c:pt idx="5">
                  <c:v>-74.00897080903246</c:v>
                </c:pt>
                <c:pt idx="6">
                  <c:v>-37.39026798846489</c:v>
                </c:pt>
                <c:pt idx="7">
                  <c:v>-7.021851525231966</c:v>
                </c:pt>
                <c:pt idx="8">
                  <c:v>-13.24861153884166</c:v>
                </c:pt>
                <c:pt idx="9">
                  <c:v>-0.556974035463881</c:v>
                </c:pt>
                <c:pt idx="10">
                  <c:v>13.200604080730265</c:v>
                </c:pt>
                <c:pt idx="11">
                  <c:v>16.784912053829764</c:v>
                </c:pt>
                <c:pt idx="12">
                  <c:v>-2.229664276945819</c:v>
                </c:pt>
                <c:pt idx="13">
                  <c:v>-1.2826717259857503</c:v>
                </c:pt>
                <c:pt idx="14">
                  <c:v>5.926952448306338</c:v>
                </c:pt>
                <c:pt idx="15">
                  <c:v>21.631725936544168</c:v>
                </c:pt>
                <c:pt idx="16">
                  <c:v>22.348967805613512</c:v>
                </c:pt>
                <c:pt idx="17">
                  <c:v>3.7866996035276586</c:v>
                </c:pt>
                <c:pt idx="18">
                  <c:v>-29.456725320855995</c:v>
                </c:pt>
                <c:pt idx="19">
                  <c:v>-41.870907902121026</c:v>
                </c:pt>
                <c:pt idx="20">
                  <c:v>-37.55345416295667</c:v>
                </c:pt>
                <c:pt idx="21">
                  <c:v>-25.38286267234248</c:v>
                </c:pt>
                <c:pt idx="22">
                  <c:v>-21.256558224018576</c:v>
                </c:pt>
                <c:pt idx="23">
                  <c:v>-2.623855622910874</c:v>
                </c:pt>
                <c:pt idx="24">
                  <c:v>16.997411810717143</c:v>
                </c:pt>
                <c:pt idx="25">
                  <c:v>59.411080667986255</c:v>
                </c:pt>
              </c:numCache>
            </c:numRef>
          </c:val>
        </c:ser>
        <c:overlap val="100"/>
        <c:gapWidth val="0"/>
        <c:axId val="28524610"/>
        <c:axId val="55394899"/>
      </c:barChart>
      <c:lineChart>
        <c:grouping val="standard"/>
        <c:varyColors val="0"/>
        <c:ser>
          <c:idx val="2"/>
          <c:order val="2"/>
          <c:tx>
            <c:v>Variation globale des effectifs scolarisés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'[1]G1 - 2013 (pub)'!$Q$9:$Q$34</c:f>
              <c:numCache>
                <c:ptCount val="26"/>
                <c:pt idx="0">
                  <c:v>21.63306912647232</c:v>
                </c:pt>
                <c:pt idx="1">
                  <c:v>12.273000000000039</c:v>
                </c:pt>
                <c:pt idx="2">
                  <c:v>6.813999999999936</c:v>
                </c:pt>
                <c:pt idx="3">
                  <c:v>-1.2379999999995874</c:v>
                </c:pt>
                <c:pt idx="4">
                  <c:v>-9.303999999999917</c:v>
                </c:pt>
                <c:pt idx="5">
                  <c:v>10.555999999999685</c:v>
                </c:pt>
                <c:pt idx="6">
                  <c:v>22.571000000000218</c:v>
                </c:pt>
                <c:pt idx="7">
                  <c:v>61.12899999999971</c:v>
                </c:pt>
                <c:pt idx="8">
                  <c:v>8.32700000000005</c:v>
                </c:pt>
                <c:pt idx="9">
                  <c:v>-16.449000000000076</c:v>
                </c:pt>
                <c:pt idx="10">
                  <c:v>-3.7419999999999405</c:v>
                </c:pt>
                <c:pt idx="11">
                  <c:v>-2.6119999999999166</c:v>
                </c:pt>
                <c:pt idx="12">
                  <c:v>-19.81699999999997</c:v>
                </c:pt>
                <c:pt idx="13">
                  <c:v>-26.73171696748071</c:v>
                </c:pt>
                <c:pt idx="14">
                  <c:v>-51.88728303251938</c:v>
                </c:pt>
                <c:pt idx="15">
                  <c:v>-24.543999999999972</c:v>
                </c:pt>
                <c:pt idx="16">
                  <c:v>-4.999999999999968</c:v>
                </c:pt>
                <c:pt idx="17">
                  <c:v>-20.96300000000003</c:v>
                </c:pt>
                <c:pt idx="18">
                  <c:v>-39.002000000000024</c:v>
                </c:pt>
                <c:pt idx="19">
                  <c:v>-44.504000000000076</c:v>
                </c:pt>
                <c:pt idx="20">
                  <c:v>-53.98800000000008</c:v>
                </c:pt>
                <c:pt idx="21">
                  <c:v>-40.911999999999665</c:v>
                </c:pt>
                <c:pt idx="22">
                  <c:v>-35.566000000000194</c:v>
                </c:pt>
                <c:pt idx="23">
                  <c:v>-13.358</c:v>
                </c:pt>
                <c:pt idx="24">
                  <c:v>7.60999999999996</c:v>
                </c:pt>
                <c:pt idx="25">
                  <c:v>32.19300000000016</c:v>
                </c:pt>
              </c:numCache>
            </c:numRef>
          </c:val>
          <c:smooth val="0"/>
        </c:ser>
        <c:axId val="28524610"/>
        <c:axId val="55394899"/>
      </c:lineChart>
      <c:catAx>
        <c:axId val="28524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5394899"/>
        <c:crosses val="autoZero"/>
        <c:auto val="1"/>
        <c:lblOffset val="100"/>
        <c:tickLblSkip val="2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575"/>
          <c:w val="0.90975"/>
          <c:h val="0.74075"/>
        </c:manualLayout>
      </c:layout>
      <c:barChart>
        <c:barDir val="col"/>
        <c:grouping val="stacked"/>
        <c:varyColors val="0"/>
        <c:ser>
          <c:idx val="1"/>
          <c:order val="0"/>
          <c:tx>
            <c:v>Variation due aux taux de scolarisation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'[2]G1 - 2014 (pub)'!$A$9:$A$35</c:f>
              <c:strCache>
                <c:ptCount val="27"/>
                <c:pt idx="0">
                  <c:v>rentrée 1986</c:v>
                </c:pt>
                <c:pt idx="1">
                  <c:v>rentrée 1987</c:v>
                </c:pt>
                <c:pt idx="2">
                  <c:v>rentrée 1988</c:v>
                </c:pt>
                <c:pt idx="3">
                  <c:v>rentrée 1989</c:v>
                </c:pt>
                <c:pt idx="4">
                  <c:v>rentrée 1990</c:v>
                </c:pt>
                <c:pt idx="5">
                  <c:v>rentrée 1991</c:v>
                </c:pt>
                <c:pt idx="6">
                  <c:v>rentrée 1992</c:v>
                </c:pt>
                <c:pt idx="7">
                  <c:v>rentrée 1993</c:v>
                </c:pt>
                <c:pt idx="8">
                  <c:v>rentrée 1994</c:v>
                </c:pt>
                <c:pt idx="9">
                  <c:v>rentrée 1995</c:v>
                </c:pt>
                <c:pt idx="10">
                  <c:v>rentrée 1996</c:v>
                </c:pt>
                <c:pt idx="11">
                  <c:v>rentrée 1997</c:v>
                </c:pt>
                <c:pt idx="12">
                  <c:v>rentrée 1998</c:v>
                </c:pt>
                <c:pt idx="13">
                  <c:v>rentrée 1999</c:v>
                </c:pt>
                <c:pt idx="14">
                  <c:v>rentrée 2000</c:v>
                </c:pt>
                <c:pt idx="15">
                  <c:v>rentrée 2001</c:v>
                </c:pt>
                <c:pt idx="16">
                  <c:v>rentrée 2002</c:v>
                </c:pt>
                <c:pt idx="17">
                  <c:v>rentrée 2003</c:v>
                </c:pt>
                <c:pt idx="18">
                  <c:v>rentrée 2004</c:v>
                </c:pt>
                <c:pt idx="19">
                  <c:v>rentrée 2005</c:v>
                </c:pt>
                <c:pt idx="20">
                  <c:v>rentrée 2006</c:v>
                </c:pt>
                <c:pt idx="21">
                  <c:v>rentrée 2007</c:v>
                </c:pt>
                <c:pt idx="22">
                  <c:v>rentrée 2008</c:v>
                </c:pt>
                <c:pt idx="23">
                  <c:v>rentrée 2009</c:v>
                </c:pt>
                <c:pt idx="24">
                  <c:v>rentrée 2010</c:v>
                </c:pt>
                <c:pt idx="25">
                  <c:v>rentrée 2011</c:v>
                </c:pt>
                <c:pt idx="26">
                  <c:v>rentrée 2012</c:v>
                </c:pt>
              </c:strCache>
            </c:strRef>
          </c:cat>
          <c:val>
            <c:numRef>
              <c:f>'[2]G1 - 2014 (pub)'!$F$9:$F$35</c:f>
              <c:numCache>
                <c:ptCount val="27"/>
                <c:pt idx="0">
                  <c:v>93.62779076057615</c:v>
                </c:pt>
                <c:pt idx="1">
                  <c:v>118.70310082296618</c:v>
                </c:pt>
                <c:pt idx="2">
                  <c:v>116.51475796039736</c:v>
                </c:pt>
                <c:pt idx="3">
                  <c:v>116.59635369372637</c:v>
                </c:pt>
                <c:pt idx="4">
                  <c:v>110.95716776592309</c:v>
                </c:pt>
                <c:pt idx="5">
                  <c:v>84.56497080903209</c:v>
                </c:pt>
                <c:pt idx="6">
                  <c:v>59.961267988465075</c:v>
                </c:pt>
                <c:pt idx="7">
                  <c:v>68.15085152523196</c:v>
                </c:pt>
                <c:pt idx="8">
                  <c:v>21.575611538841393</c:v>
                </c:pt>
                <c:pt idx="9">
                  <c:v>-15.892025964536124</c:v>
                </c:pt>
                <c:pt idx="10">
                  <c:v>-16.942604080730224</c:v>
                </c:pt>
                <c:pt idx="11">
                  <c:v>-19.396912053829677</c:v>
                </c:pt>
                <c:pt idx="12">
                  <c:v>-17.58733572305407</c:v>
                </c:pt>
                <c:pt idx="13">
                  <c:v>-25</c:v>
                </c:pt>
                <c:pt idx="14">
                  <c:v>-55.759016248556996</c:v>
                </c:pt>
                <c:pt idx="15">
                  <c:v>-46.48904201029335</c:v>
                </c:pt>
                <c:pt idx="16">
                  <c:v>-29.666220051344276</c:v>
                </c:pt>
                <c:pt idx="17">
                  <c:v>-27.96397725402938</c:v>
                </c:pt>
                <c:pt idx="18">
                  <c:v>-10.6339230043719</c:v>
                </c:pt>
                <c:pt idx="19">
                  <c:v>-3.9728830654813834</c:v>
                </c:pt>
                <c:pt idx="20">
                  <c:v>-17.640150431064146</c:v>
                </c:pt>
                <c:pt idx="21">
                  <c:v>-14.384201099595916</c:v>
                </c:pt>
                <c:pt idx="22">
                  <c:v>-13.54957354654373</c:v>
                </c:pt>
                <c:pt idx="23">
                  <c:v>-11.169925831047587</c:v>
                </c:pt>
                <c:pt idx="24">
                  <c:v>5.738646504039283</c:v>
                </c:pt>
                <c:pt idx="25">
                  <c:v>-17.478747239029584</c:v>
                </c:pt>
                <c:pt idx="26">
                  <c:v>-70.65403289870015</c:v>
                </c:pt>
              </c:numCache>
            </c:numRef>
          </c:val>
        </c:ser>
        <c:ser>
          <c:idx val="0"/>
          <c:order val="1"/>
          <c:tx>
            <c:v>Variation due à la démographie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'[2]G1 - 2014 (pub)'!$A$9:$A$35</c:f>
              <c:strCache>
                <c:ptCount val="27"/>
                <c:pt idx="0">
                  <c:v>rentrée 1986</c:v>
                </c:pt>
                <c:pt idx="1">
                  <c:v>rentrée 1987</c:v>
                </c:pt>
                <c:pt idx="2">
                  <c:v>rentrée 1988</c:v>
                </c:pt>
                <c:pt idx="3">
                  <c:v>rentrée 1989</c:v>
                </c:pt>
                <c:pt idx="4">
                  <c:v>rentrée 1990</c:v>
                </c:pt>
                <c:pt idx="5">
                  <c:v>rentrée 1991</c:v>
                </c:pt>
                <c:pt idx="6">
                  <c:v>rentrée 1992</c:v>
                </c:pt>
                <c:pt idx="7">
                  <c:v>rentrée 1993</c:v>
                </c:pt>
                <c:pt idx="8">
                  <c:v>rentrée 1994</c:v>
                </c:pt>
                <c:pt idx="9">
                  <c:v>rentrée 1995</c:v>
                </c:pt>
                <c:pt idx="10">
                  <c:v>rentrée 1996</c:v>
                </c:pt>
                <c:pt idx="11">
                  <c:v>rentrée 1997</c:v>
                </c:pt>
                <c:pt idx="12">
                  <c:v>rentrée 1998</c:v>
                </c:pt>
                <c:pt idx="13">
                  <c:v>rentrée 1999</c:v>
                </c:pt>
                <c:pt idx="14">
                  <c:v>rentrée 2000</c:v>
                </c:pt>
                <c:pt idx="15">
                  <c:v>rentrée 2001</c:v>
                </c:pt>
                <c:pt idx="16">
                  <c:v>rentrée 2002</c:v>
                </c:pt>
                <c:pt idx="17">
                  <c:v>rentrée 2003</c:v>
                </c:pt>
                <c:pt idx="18">
                  <c:v>rentrée 2004</c:v>
                </c:pt>
                <c:pt idx="19">
                  <c:v>rentrée 2005</c:v>
                </c:pt>
                <c:pt idx="20">
                  <c:v>rentrée 2006</c:v>
                </c:pt>
                <c:pt idx="21">
                  <c:v>rentrée 2007</c:v>
                </c:pt>
                <c:pt idx="22">
                  <c:v>rentrée 2008</c:v>
                </c:pt>
                <c:pt idx="23">
                  <c:v>rentrée 2009</c:v>
                </c:pt>
                <c:pt idx="24">
                  <c:v>rentrée 2010</c:v>
                </c:pt>
                <c:pt idx="25">
                  <c:v>rentrée 2011</c:v>
                </c:pt>
                <c:pt idx="26">
                  <c:v>rentrée 2012</c:v>
                </c:pt>
              </c:strCache>
            </c:strRef>
          </c:cat>
          <c:val>
            <c:numRef>
              <c:f>'[2]G1 - 2014 (pub)'!$E$9:$E$35</c:f>
              <c:numCache>
                <c:ptCount val="27"/>
                <c:pt idx="0">
                  <c:v>-71.99472163410374</c:v>
                </c:pt>
                <c:pt idx="1">
                  <c:v>-106.43010082296625</c:v>
                </c:pt>
                <c:pt idx="2">
                  <c:v>-109.70075796039772</c:v>
                </c:pt>
                <c:pt idx="3">
                  <c:v>-117.83435369372569</c:v>
                </c:pt>
                <c:pt idx="4">
                  <c:v>-120.26116776592289</c:v>
                </c:pt>
                <c:pt idx="5">
                  <c:v>-74.00897080903248</c:v>
                </c:pt>
                <c:pt idx="6">
                  <c:v>-37.39026798846489</c:v>
                </c:pt>
                <c:pt idx="7">
                  <c:v>-7.021851525231966</c:v>
                </c:pt>
                <c:pt idx="8">
                  <c:v>-13.248611538841667</c:v>
                </c:pt>
                <c:pt idx="9">
                  <c:v>-0.556974035463881</c:v>
                </c:pt>
                <c:pt idx="10">
                  <c:v>13.200604080730265</c:v>
                </c:pt>
                <c:pt idx="11">
                  <c:v>16.78491205382977</c:v>
                </c:pt>
                <c:pt idx="12">
                  <c:v>-2.229664276945833</c:v>
                </c:pt>
                <c:pt idx="13">
                  <c:v>-1</c:v>
                </c:pt>
                <c:pt idx="14">
                  <c:v>6.974016248556682</c:v>
                </c:pt>
                <c:pt idx="15">
                  <c:v>24.661042010293233</c:v>
                </c:pt>
                <c:pt idx="16">
                  <c:v>26.542220051343897</c:v>
                </c:pt>
                <c:pt idx="17">
                  <c:v>9.889977254029706</c:v>
                </c:pt>
                <c:pt idx="18">
                  <c:v>-24.054076995627913</c:v>
                </c:pt>
                <c:pt idx="19">
                  <c:v>-39.70411693451865</c:v>
                </c:pt>
                <c:pt idx="20">
                  <c:v>-37.88084956893596</c:v>
                </c:pt>
                <c:pt idx="21">
                  <c:v>-27.843798900404128</c:v>
                </c:pt>
                <c:pt idx="22">
                  <c:v>-23.66142645345623</c:v>
                </c:pt>
                <c:pt idx="23">
                  <c:v>-4.2820741689523345</c:v>
                </c:pt>
                <c:pt idx="24">
                  <c:v>1.7003534959603748</c:v>
                </c:pt>
                <c:pt idx="25">
                  <c:v>57.10474723902995</c:v>
                </c:pt>
                <c:pt idx="26">
                  <c:v>59.05003289870011</c:v>
                </c:pt>
              </c:numCache>
            </c:numRef>
          </c:val>
        </c:ser>
        <c:overlap val="100"/>
        <c:gapWidth val="0"/>
        <c:axId val="28792044"/>
        <c:axId val="57801805"/>
      </c:barChart>
      <c:lineChart>
        <c:grouping val="standard"/>
        <c:varyColors val="0"/>
        <c:ser>
          <c:idx val="2"/>
          <c:order val="2"/>
          <c:tx>
            <c:v>Variation globale des effectifs scolarisés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'[2]G1 - 2014 (pub)'!$Q$9:$Q$35</c:f>
              <c:numCache>
                <c:ptCount val="27"/>
                <c:pt idx="0">
                  <c:v>21.633069126472407</c:v>
                </c:pt>
                <c:pt idx="1">
                  <c:v>12.272999999999925</c:v>
                </c:pt>
                <c:pt idx="2">
                  <c:v>6.813999999999638</c:v>
                </c:pt>
                <c:pt idx="3">
                  <c:v>-1.2379999999993174</c:v>
                </c:pt>
                <c:pt idx="4">
                  <c:v>-9.303999999999803</c:v>
                </c:pt>
                <c:pt idx="5">
                  <c:v>10.555999999999614</c:v>
                </c:pt>
                <c:pt idx="6">
                  <c:v>22.571000000000183</c:v>
                </c:pt>
                <c:pt idx="7">
                  <c:v>61.12899999999999</c:v>
                </c:pt>
                <c:pt idx="8">
                  <c:v>8.326999999999726</c:v>
                </c:pt>
                <c:pt idx="9">
                  <c:v>-16.449000000000005</c:v>
                </c:pt>
                <c:pt idx="10">
                  <c:v>-3.7419999999999582</c:v>
                </c:pt>
                <c:pt idx="11">
                  <c:v>-2.611999999999906</c:v>
                </c:pt>
                <c:pt idx="12">
                  <c:v>-19.816999999999904</c:v>
                </c:pt>
                <c:pt idx="13">
                  <c:v>-26.731716967480804</c:v>
                </c:pt>
                <c:pt idx="14">
                  <c:v>-48.785000000000316</c:v>
                </c:pt>
                <c:pt idx="15">
                  <c:v>-21.82800000000012</c:v>
                </c:pt>
                <c:pt idx="16">
                  <c:v>-3.124000000000379</c:v>
                </c:pt>
                <c:pt idx="17">
                  <c:v>-18.073999999999675</c:v>
                </c:pt>
                <c:pt idx="18">
                  <c:v>-34.68799999999981</c:v>
                </c:pt>
                <c:pt idx="19">
                  <c:v>-43.677000000000035</c:v>
                </c:pt>
                <c:pt idx="20">
                  <c:v>-55.5210000000001</c:v>
                </c:pt>
                <c:pt idx="21">
                  <c:v>-42.228000000000044</c:v>
                </c:pt>
                <c:pt idx="22">
                  <c:v>-37.210999999999956</c:v>
                </c:pt>
                <c:pt idx="23">
                  <c:v>-15.451999999999922</c:v>
                </c:pt>
                <c:pt idx="24">
                  <c:v>7.438999999999658</c:v>
                </c:pt>
                <c:pt idx="25">
                  <c:v>39.62600000000036</c:v>
                </c:pt>
                <c:pt idx="26">
                  <c:v>-11.604000000000042</c:v>
                </c:pt>
              </c:numCache>
            </c:numRef>
          </c:val>
          <c:smooth val="0"/>
        </c:ser>
        <c:axId val="28792044"/>
        <c:axId val="57801805"/>
      </c:lineChart>
      <c:catAx>
        <c:axId val="2879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At val="-150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Variation en milliers</a:t>
                </a:r>
              </a:p>
            </c:rich>
          </c:tx>
          <c:layout>
            <c:manualLayout>
              <c:xMode val="factor"/>
              <c:yMode val="factor"/>
              <c:x val="0.0485"/>
              <c:y val="0.0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18425"/>
          <c:w val="0.2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0.77</cdr:y>
    </cdr:from>
    <cdr:to>
      <cdr:x>1</cdr:x>
      <cdr:y>0.97125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9524" y="0"/>
          <a:ext cx="26574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SOURCES : Ministère de l'éducation nationale (population scolaire) et INSEE (estimation des effectifs d'habitants)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LECTURE : Les effectifs du secondaire (avec apprentis et lycées agricoles) ont augmenté de 12.500 élèves entre la rentrée 2009 et la rentrée 2010. La variation des taux de scolarisation a entraîné une hausse de 10.800 élèves, la dimension des générations une augmentation de 1.600 élèves.</a:t>
          </a:r>
        </a:p>
      </cdr:txBody>
    </cdr:sp>
  </cdr:relSizeAnchor>
  <cdr:relSizeAnchor xmlns:cdr="http://schemas.openxmlformats.org/drawingml/2006/chartDrawing">
    <cdr:from>
      <cdr:x>0.0195</cdr:x>
      <cdr:y>-0.011</cdr:y>
    </cdr:from>
    <cdr:to>
      <cdr:x>0.0195</cdr:x>
      <cdr:y>-0.011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En milliers d'élèves</a:t>
          </a:r>
        </a:p>
      </cdr:txBody>
    </cdr:sp>
  </cdr:relSizeAnchor>
  <cdr:relSizeAnchor xmlns:cdr="http://schemas.openxmlformats.org/drawingml/2006/chartDrawing">
    <cdr:from>
      <cdr:x>0.81875</cdr:x>
      <cdr:y>0.044</cdr:y>
    </cdr:from>
    <cdr:to>
      <cdr:x>0.81875</cdr:x>
      <cdr:y>0.044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43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Métropole d'élèves</a:t>
          </a:r>
        </a:p>
      </cdr:txBody>
    </cdr:sp>
  </cdr:relSizeAnchor>
  <cdr:relSizeAnchor xmlns:cdr="http://schemas.openxmlformats.org/drawingml/2006/chartDrawing">
    <cdr:from>
      <cdr:x>-0.00725</cdr:x>
      <cdr:y>0.28325</cdr:y>
    </cdr:from>
    <cdr:to>
      <cdr:x>0.119</cdr:x>
      <cdr:y>0.4325</cdr:y>
    </cdr:to>
    <cdr:sp>
      <cdr:nvSpPr>
        <cdr:cNvPr id="4" name="Text Box 1029"/>
        <cdr:cNvSpPr txBox="1">
          <a:spLocks noChangeArrowheads="1"/>
        </cdr:cNvSpPr>
      </cdr:nvSpPr>
      <cdr:spPr>
        <a:xfrm>
          <a:off x="-9524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métropole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0.812</cdr:y>
    </cdr:from>
    <cdr:to>
      <cdr:x>0.86525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SOURCES : Ministère de l'éducation nationale (population scolaire) et Insee (estimation des effectifs d'habitants)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LECTURE : Les effectifs du secondaire (avec apprentis et lycées agricoles) ont augmenté de 32.200 élèves entre la rentrée 2010 et la rentrée 2011. Cette augmentation résulte de 2 effets :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une variation des taux de scolarisation ayant entraîné une baisse de 27 200 élèves entre la rentrée 2010 et la rentrée 2011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une hausse des effectifs scolarisés de 59 400 élèves entre la rentrée 2010 et la rentrée 2011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cdr:txBody>
    </cdr:sp>
  </cdr:relSizeAnchor>
  <cdr:relSizeAnchor xmlns:cdr="http://schemas.openxmlformats.org/drawingml/2006/chartDrawing">
    <cdr:from>
      <cdr:x>0.01875</cdr:x>
      <cdr:y>-0.0295</cdr:y>
    </cdr:from>
    <cdr:to>
      <cdr:x>0.01875</cdr:x>
      <cdr:y>-0.0295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Variation des effectifs d'ensemble du second degré  </a:t>
          </a:r>
          <a:r>
            <a:rPr lang="en-US" cap="none" sz="1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 à la démographie et à la scolarisation</a:t>
          </a:r>
        </a:p>
      </cdr:txBody>
    </cdr:sp>
  </cdr:relSizeAnchor>
  <cdr:relSizeAnchor xmlns:cdr="http://schemas.openxmlformats.org/drawingml/2006/chartDrawing">
    <cdr:from>
      <cdr:x>-0.00625</cdr:x>
      <cdr:y>-0.0295</cdr:y>
    </cdr:from>
    <cdr:to>
      <cdr:x>0.38725</cdr:x>
      <cdr:y>0.22525</cdr:y>
    </cdr:to>
    <cdr:sp>
      <cdr:nvSpPr>
        <cdr:cNvPr id="3" name="Text Box 3"/>
        <cdr:cNvSpPr txBox="1">
          <a:spLocks noChangeArrowheads="1"/>
        </cdr:cNvSpPr>
      </cdr:nvSpPr>
      <cdr:spPr>
        <a:xfrm>
          <a:off x="-9524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Variation des effectifs d'ensemble du second degré  
</a:t>
          </a:r>
          <a:r>
            <a:rPr lang="en-US" cap="none" sz="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 à la démographie et à la scolarisation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0.11925</cdr:y>
    </cdr:from>
    <cdr:to>
      <cdr:x>0.54375</cdr:x>
      <cdr:y>0.7495</cdr:y>
    </cdr:to>
    <cdr:sp>
      <cdr:nvSpPr>
        <cdr:cNvPr id="1" name="Line 2"/>
        <cdr:cNvSpPr>
          <a:spLocks/>
        </cdr:cNvSpPr>
      </cdr:nvSpPr>
      <cdr:spPr>
        <a:xfrm>
          <a:off x="5162550" y="723900"/>
          <a:ext cx="9525" cy="383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542925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261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238125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6200" y="0"/>
        <a:ext cx="285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37</xdr:row>
      <xdr:rowOff>0</xdr:rowOff>
    </xdr:from>
    <xdr:to>
      <xdr:col>15</xdr:col>
      <xdr:colOff>504825</xdr:colOff>
      <xdr:row>74</xdr:row>
      <xdr:rowOff>95250</xdr:rowOff>
    </xdr:to>
    <xdr:graphicFrame>
      <xdr:nvGraphicFramePr>
        <xdr:cNvPr id="3" name="Chart 1"/>
        <xdr:cNvGraphicFramePr/>
      </xdr:nvGraphicFramePr>
      <xdr:xfrm>
        <a:off x="142875" y="6334125"/>
        <a:ext cx="9515475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65</xdr:row>
      <xdr:rowOff>76200</xdr:rowOff>
    </xdr:from>
    <xdr:to>
      <xdr:col>15</xdr:col>
      <xdr:colOff>276225</xdr:colOff>
      <xdr:row>75</xdr:row>
      <xdr:rowOff>85725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0025" y="10944225"/>
          <a:ext cx="92297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effectifs de populations totale et scolarisée ainsi que les taux de scolarisation utilisés pour les calculs de variation incluent les DOM à partir de la rentrée 1999. En conséquence, les calculs de variation jusqu'à la rentrée 1999 (basée sur l'année 1998) ne comprennent pas les DOM ; les calculs de variation à partir de la rentrée 2000 comprennent les DOM (modification de calculs signalée en pointillés).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Lecture : les effectifs du secondaire (avec apprentis et lycées agricoles) ont baissé de 11 600 élèves entre la rentrée 2011 et la rentrée 2012. Cette baisse résulte de deux effets 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– une variation des taux de scolarisation ayant entraîné, à effectif de jeunes constant, une baisse de 70 600 élèves entre la rentrée 2011 et la rentrée 2012 ;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– une variation de la taille des générations ayant entraîné, à taux de scolarisation constant, une hausse de 59 000 élèves.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Champ : population scolarisée = ensemble des établissements d'enseignement et centres de formation d'apprentis (France métropolitaine jusqu'en 1998-1999 ; France métropolitaine + DOM depuis 1999-2000).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MENESR-DEPP-DGESIP-DGRI-SIES ; Insee pour les effectifs de population.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~1\UTILIS~1\LOCALS~1\Temp\notes2C713A\EE_2013_12%20(calcul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LOCALS~1\Temp\notes2C713A\EE_2014_12%20(calcul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 (travail)"/>
      <sheetName val="G1 - 2013 (pub)"/>
      <sheetName val="G1 - 2012 (pub) (2)"/>
      <sheetName val="G1 - 2011 (pub)"/>
      <sheetName val="G1 - 2010 (pub)"/>
      <sheetName val="G1 - 2009 (pub)"/>
      <sheetName val="G1 - 2007 (pub)"/>
      <sheetName val="G1 - 2006 (pub)"/>
      <sheetName val="G1 - 2005 (pub)"/>
      <sheetName val="G1 - 2004"/>
    </sheetNames>
    <sheetDataSet>
      <sheetData sheetId="1">
        <row r="9">
          <cell r="A9" t="str">
            <v>rentrée 1986</v>
          </cell>
          <cell r="E9">
            <v>-71.99472163410375</v>
          </cell>
          <cell r="F9">
            <v>93.62779076057608</v>
          </cell>
          <cell r="Q9">
            <v>21.63306912647232</v>
          </cell>
        </row>
        <row r="10">
          <cell r="A10" t="str">
            <v>rentrée 1987</v>
          </cell>
          <cell r="E10">
            <v>-106.43010082296622</v>
          </cell>
          <cell r="F10">
            <v>118.70310082296626</v>
          </cell>
          <cell r="Q10">
            <v>12.273000000000039</v>
          </cell>
        </row>
        <row r="11">
          <cell r="A11" t="str">
            <v>rentrée 1988</v>
          </cell>
          <cell r="E11">
            <v>-109.70075796039772</v>
          </cell>
          <cell r="F11">
            <v>116.51475796039766</v>
          </cell>
          <cell r="Q11">
            <v>6.813999999999936</v>
          </cell>
        </row>
        <row r="12">
          <cell r="A12" t="str">
            <v>rentrée 1989</v>
          </cell>
          <cell r="E12">
            <v>-117.83435369372566</v>
          </cell>
          <cell r="F12">
            <v>116.59635369372607</v>
          </cell>
          <cell r="Q12">
            <v>-1.2379999999995874</v>
          </cell>
        </row>
        <row r="13">
          <cell r="A13" t="str">
            <v>rentrée 1990</v>
          </cell>
          <cell r="E13">
            <v>-120.26116776592289</v>
          </cell>
          <cell r="F13">
            <v>110.95716776592297</v>
          </cell>
          <cell r="Q13">
            <v>-9.303999999999917</v>
          </cell>
        </row>
        <row r="14">
          <cell r="A14" t="str">
            <v>rentrée 1991</v>
          </cell>
          <cell r="E14">
            <v>-74.00897080903246</v>
          </cell>
          <cell r="F14">
            <v>84.56497080903215</v>
          </cell>
          <cell r="Q14">
            <v>10.555999999999685</v>
          </cell>
        </row>
        <row r="15">
          <cell r="A15" t="str">
            <v>rentrée 1992</v>
          </cell>
          <cell r="E15">
            <v>-37.39026798846489</v>
          </cell>
          <cell r="F15">
            <v>59.96126798846511</v>
          </cell>
          <cell r="Q15">
            <v>22.571000000000218</v>
          </cell>
        </row>
        <row r="16">
          <cell r="A16" t="str">
            <v>rentrée 1993</v>
          </cell>
          <cell r="E16">
            <v>-7.021851525231966</v>
          </cell>
          <cell r="F16">
            <v>68.15085152523167</v>
          </cell>
          <cell r="Q16">
            <v>61.12899999999971</v>
          </cell>
        </row>
        <row r="17">
          <cell r="A17" t="str">
            <v>rentrée 1994</v>
          </cell>
          <cell r="E17">
            <v>-13.24861153884166</v>
          </cell>
          <cell r="F17">
            <v>21.57561153884171</v>
          </cell>
          <cell r="Q17">
            <v>8.32700000000005</v>
          </cell>
        </row>
        <row r="18">
          <cell r="A18" t="str">
            <v>rentrée 1995</v>
          </cell>
          <cell r="E18">
            <v>-0.556974035463881</v>
          </cell>
          <cell r="F18">
            <v>-15.892025964536195</v>
          </cell>
          <cell r="Q18">
            <v>-16.449000000000076</v>
          </cell>
        </row>
        <row r="19">
          <cell r="A19" t="str">
            <v>rentrée 1996</v>
          </cell>
          <cell r="E19">
            <v>13.200604080730265</v>
          </cell>
          <cell r="F19">
            <v>-16.942604080730206</v>
          </cell>
          <cell r="Q19">
            <v>-3.7419999999999405</v>
          </cell>
        </row>
        <row r="20">
          <cell r="A20" t="str">
            <v>rentrée 1997</v>
          </cell>
          <cell r="E20">
            <v>16.784912053829764</v>
          </cell>
          <cell r="F20">
            <v>-19.39691205382968</v>
          </cell>
          <cell r="Q20">
            <v>-2.6119999999999166</v>
          </cell>
        </row>
        <row r="21">
          <cell r="A21" t="str">
            <v>rentrée 1998</v>
          </cell>
          <cell r="E21">
            <v>-2.229664276945819</v>
          </cell>
          <cell r="F21">
            <v>-17.587335723054153</v>
          </cell>
          <cell r="Q21">
            <v>-19.81699999999997</v>
          </cell>
        </row>
        <row r="22">
          <cell r="A22" t="str">
            <v>rentrée 1999</v>
          </cell>
          <cell r="E22">
            <v>-1.2826717259857503</v>
          </cell>
          <cell r="F22">
            <v>-25.44904524149496</v>
          </cell>
          <cell r="Q22">
            <v>-26.73171696748071</v>
          </cell>
        </row>
        <row r="23">
          <cell r="A23" t="str">
            <v>rentrée 2000</v>
          </cell>
          <cell r="E23">
            <v>5.926952448306338</v>
          </cell>
          <cell r="F23">
            <v>-57.814235480825715</v>
          </cell>
          <cell r="Q23">
            <v>-51.88728303251938</v>
          </cell>
        </row>
        <row r="24">
          <cell r="A24" t="str">
            <v>rentrée 2001</v>
          </cell>
          <cell r="E24">
            <v>21.631725936544168</v>
          </cell>
          <cell r="F24">
            <v>-46.17572593654414</v>
          </cell>
          <cell r="Q24">
            <v>-24.543999999999972</v>
          </cell>
        </row>
        <row r="25">
          <cell r="A25" t="str">
            <v>rentrée 2002</v>
          </cell>
          <cell r="E25">
            <v>22.348967805613512</v>
          </cell>
          <cell r="F25">
            <v>-27.34896780561348</v>
          </cell>
          <cell r="Q25">
            <v>-4.999999999999968</v>
          </cell>
        </row>
        <row r="26">
          <cell r="A26" t="str">
            <v>rentrée 2003</v>
          </cell>
          <cell r="E26">
            <v>3.7866996035276586</v>
          </cell>
          <cell r="F26">
            <v>-24.749699603527688</v>
          </cell>
          <cell r="Q26">
            <v>-20.96300000000003</v>
          </cell>
        </row>
        <row r="27">
          <cell r="A27" t="str">
            <v>rentrée 2004</v>
          </cell>
          <cell r="E27">
            <v>-29.456725320855995</v>
          </cell>
          <cell r="F27">
            <v>-9.545274679144025</v>
          </cell>
          <cell r="Q27">
            <v>-39.002000000000024</v>
          </cell>
        </row>
        <row r="28">
          <cell r="A28" t="str">
            <v>rentrée 2005</v>
          </cell>
          <cell r="E28">
            <v>-41.870907902121026</v>
          </cell>
          <cell r="F28">
            <v>-2.633092097879051</v>
          </cell>
          <cell r="Q28">
            <v>-44.504000000000076</v>
          </cell>
        </row>
        <row r="29">
          <cell r="A29" t="str">
            <v>rentrée 2006</v>
          </cell>
          <cell r="E29">
            <v>-37.55345416295667</v>
          </cell>
          <cell r="F29">
            <v>-16.43454583704341</v>
          </cell>
          <cell r="Q29">
            <v>-53.98800000000008</v>
          </cell>
        </row>
        <row r="30">
          <cell r="A30" t="str">
            <v>rentrée 2007</v>
          </cell>
          <cell r="E30">
            <v>-25.38286267234248</v>
          </cell>
          <cell r="F30">
            <v>-15.529137327657185</v>
          </cell>
          <cell r="Q30">
            <v>-40.911999999999665</v>
          </cell>
        </row>
        <row r="31">
          <cell r="A31" t="str">
            <v>rentrée 2008</v>
          </cell>
          <cell r="E31">
            <v>-21.256558224018576</v>
          </cell>
          <cell r="F31">
            <v>-14.30944177598162</v>
          </cell>
          <cell r="Q31">
            <v>-35.566000000000194</v>
          </cell>
        </row>
        <row r="32">
          <cell r="A32" t="str">
            <v>rentrée 2009</v>
          </cell>
          <cell r="E32">
            <v>-2.623855622910874</v>
          </cell>
          <cell r="F32">
            <v>-10.734144377089127</v>
          </cell>
          <cell r="Q32">
            <v>-13.358</v>
          </cell>
        </row>
        <row r="33">
          <cell r="A33" t="str">
            <v>rentrée 2010</v>
          </cell>
          <cell r="E33">
            <v>16.997411810717143</v>
          </cell>
          <cell r="F33">
            <v>-9.387411810717182</v>
          </cell>
          <cell r="Q33">
            <v>7.60999999999996</v>
          </cell>
        </row>
        <row r="34">
          <cell r="A34" t="str">
            <v>rentrée 2011</v>
          </cell>
          <cell r="E34">
            <v>59.411080667986255</v>
          </cell>
          <cell r="F34">
            <v>-27.218080667986094</v>
          </cell>
          <cell r="Q34">
            <v>32.19300000000016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1 (travail)"/>
      <sheetName val="G1 - 2014 (pub)"/>
      <sheetName val="G1 - 2013 (pub)"/>
      <sheetName val="G1 - 2012 (pub) (2)"/>
      <sheetName val="G1 - 2011 (pub)"/>
      <sheetName val="G1 - 2010 (pub)"/>
      <sheetName val="G1 - 2009 (pub)"/>
      <sheetName val="G1 - 2007 (pub)"/>
      <sheetName val="G1 - 2006 (pub)"/>
      <sheetName val="G1 - 2005 (pub)"/>
      <sheetName val="G1 - 2004"/>
    </sheetNames>
    <sheetDataSet>
      <sheetData sheetId="1">
        <row r="9">
          <cell r="A9" t="str">
            <v>rentrée 1986</v>
          </cell>
          <cell r="E9">
            <v>-71.99472163410374</v>
          </cell>
          <cell r="F9">
            <v>93.62779076057615</v>
          </cell>
          <cell r="Q9">
            <v>21.633069126472407</v>
          </cell>
        </row>
        <row r="10">
          <cell r="A10" t="str">
            <v>rentrée 1987</v>
          </cell>
          <cell r="E10">
            <v>-106.43010082296625</v>
          </cell>
          <cell r="F10">
            <v>118.70310082296618</v>
          </cell>
          <cell r="Q10">
            <v>12.272999999999925</v>
          </cell>
        </row>
        <row r="11">
          <cell r="A11" t="str">
            <v>rentrée 1988</v>
          </cell>
          <cell r="E11">
            <v>-109.70075796039772</v>
          </cell>
          <cell r="F11">
            <v>116.51475796039736</v>
          </cell>
          <cell r="Q11">
            <v>6.813999999999638</v>
          </cell>
        </row>
        <row r="12">
          <cell r="A12" t="str">
            <v>rentrée 1989</v>
          </cell>
          <cell r="E12">
            <v>-117.83435369372569</v>
          </cell>
          <cell r="F12">
            <v>116.59635369372637</v>
          </cell>
          <cell r="Q12">
            <v>-1.2379999999993174</v>
          </cell>
        </row>
        <row r="13">
          <cell r="A13" t="str">
            <v>rentrée 1990</v>
          </cell>
          <cell r="E13">
            <v>-120.26116776592289</v>
          </cell>
          <cell r="F13">
            <v>110.95716776592309</v>
          </cell>
          <cell r="Q13">
            <v>-9.303999999999803</v>
          </cell>
        </row>
        <row r="14">
          <cell r="A14" t="str">
            <v>rentrée 1991</v>
          </cell>
          <cell r="E14">
            <v>-74.00897080903248</v>
          </cell>
          <cell r="F14">
            <v>84.56497080903209</v>
          </cell>
          <cell r="Q14">
            <v>10.555999999999614</v>
          </cell>
        </row>
        <row r="15">
          <cell r="A15" t="str">
            <v>rentrée 1992</v>
          </cell>
          <cell r="E15">
            <v>-37.39026798846489</v>
          </cell>
          <cell r="F15">
            <v>59.961267988465075</v>
          </cell>
          <cell r="Q15">
            <v>22.571000000000183</v>
          </cell>
        </row>
        <row r="16">
          <cell r="A16" t="str">
            <v>rentrée 1993</v>
          </cell>
          <cell r="E16">
            <v>-7.021851525231966</v>
          </cell>
          <cell r="F16">
            <v>68.15085152523196</v>
          </cell>
          <cell r="Q16">
            <v>61.12899999999999</v>
          </cell>
        </row>
        <row r="17">
          <cell r="A17" t="str">
            <v>rentrée 1994</v>
          </cell>
          <cell r="E17">
            <v>-13.248611538841667</v>
          </cell>
          <cell r="F17">
            <v>21.575611538841393</v>
          </cell>
          <cell r="Q17">
            <v>8.326999999999726</v>
          </cell>
        </row>
        <row r="18">
          <cell r="A18" t="str">
            <v>rentrée 1995</v>
          </cell>
          <cell r="E18">
            <v>-0.556974035463881</v>
          </cell>
          <cell r="F18">
            <v>-15.892025964536124</v>
          </cell>
          <cell r="Q18">
            <v>-16.449000000000005</v>
          </cell>
        </row>
        <row r="19">
          <cell r="A19" t="str">
            <v>rentrée 1996</v>
          </cell>
          <cell r="E19">
            <v>13.200604080730265</v>
          </cell>
          <cell r="F19">
            <v>-16.942604080730224</v>
          </cell>
          <cell r="Q19">
            <v>-3.7419999999999582</v>
          </cell>
        </row>
        <row r="20">
          <cell r="A20" t="str">
            <v>rentrée 1997</v>
          </cell>
          <cell r="E20">
            <v>16.78491205382977</v>
          </cell>
          <cell r="F20">
            <v>-19.396912053829677</v>
          </cell>
          <cell r="Q20">
            <v>-2.611999999999906</v>
          </cell>
        </row>
        <row r="21">
          <cell r="A21" t="str">
            <v>rentrée 1998</v>
          </cell>
          <cell r="E21">
            <v>-2.229664276945833</v>
          </cell>
          <cell r="F21">
            <v>-17.58733572305407</v>
          </cell>
          <cell r="Q21">
            <v>-19.816999999999904</v>
          </cell>
        </row>
        <row r="22">
          <cell r="A22" t="str">
            <v>rentrée 1999</v>
          </cell>
          <cell r="E22">
            <v>-1</v>
          </cell>
          <cell r="F22">
            <v>-25</v>
          </cell>
          <cell r="Q22">
            <v>-26.731716967480804</v>
          </cell>
        </row>
        <row r="23">
          <cell r="A23" t="str">
            <v>rentrée 2000</v>
          </cell>
          <cell r="E23">
            <v>6.974016248556682</v>
          </cell>
          <cell r="F23">
            <v>-55.759016248556996</v>
          </cell>
          <cell r="Q23">
            <v>-48.785000000000316</v>
          </cell>
        </row>
        <row r="24">
          <cell r="A24" t="str">
            <v>rentrée 2001</v>
          </cell>
          <cell r="E24">
            <v>24.661042010293233</v>
          </cell>
          <cell r="F24">
            <v>-46.48904201029335</v>
          </cell>
          <cell r="Q24">
            <v>-21.82800000000012</v>
          </cell>
        </row>
        <row r="25">
          <cell r="A25" t="str">
            <v>rentrée 2002</v>
          </cell>
          <cell r="E25">
            <v>26.542220051343897</v>
          </cell>
          <cell r="F25">
            <v>-29.666220051344276</v>
          </cell>
          <cell r="Q25">
            <v>-3.124000000000379</v>
          </cell>
        </row>
        <row r="26">
          <cell r="A26" t="str">
            <v>rentrée 2003</v>
          </cell>
          <cell r="E26">
            <v>9.889977254029706</v>
          </cell>
          <cell r="F26">
            <v>-27.96397725402938</v>
          </cell>
          <cell r="Q26">
            <v>-18.073999999999675</v>
          </cell>
        </row>
        <row r="27">
          <cell r="A27" t="str">
            <v>rentrée 2004</v>
          </cell>
          <cell r="E27">
            <v>-24.054076995627913</v>
          </cell>
          <cell r="F27">
            <v>-10.6339230043719</v>
          </cell>
          <cell r="Q27">
            <v>-34.68799999999981</v>
          </cell>
        </row>
        <row r="28">
          <cell r="A28" t="str">
            <v>rentrée 2005</v>
          </cell>
          <cell r="E28">
            <v>-39.70411693451865</v>
          </cell>
          <cell r="F28">
            <v>-3.9728830654813834</v>
          </cell>
          <cell r="Q28">
            <v>-43.677000000000035</v>
          </cell>
        </row>
        <row r="29">
          <cell r="A29" t="str">
            <v>rentrée 2006</v>
          </cell>
          <cell r="E29">
            <v>-37.88084956893596</v>
          </cell>
          <cell r="F29">
            <v>-17.640150431064146</v>
          </cell>
          <cell r="Q29">
            <v>-55.5210000000001</v>
          </cell>
        </row>
        <row r="30">
          <cell r="A30" t="str">
            <v>rentrée 2007</v>
          </cell>
          <cell r="E30">
            <v>-27.843798900404128</v>
          </cell>
          <cell r="F30">
            <v>-14.384201099595916</v>
          </cell>
          <cell r="Q30">
            <v>-42.228000000000044</v>
          </cell>
        </row>
        <row r="31">
          <cell r="A31" t="str">
            <v>rentrée 2008</v>
          </cell>
          <cell r="E31">
            <v>-23.66142645345623</v>
          </cell>
          <cell r="F31">
            <v>-13.54957354654373</v>
          </cell>
          <cell r="Q31">
            <v>-37.210999999999956</v>
          </cell>
        </row>
        <row r="32">
          <cell r="A32" t="str">
            <v>rentrée 2009</v>
          </cell>
          <cell r="E32">
            <v>-4.2820741689523345</v>
          </cell>
          <cell r="F32">
            <v>-11.169925831047587</v>
          </cell>
          <cell r="Q32">
            <v>-15.451999999999922</v>
          </cell>
        </row>
        <row r="33">
          <cell r="A33" t="str">
            <v>rentrée 2010</v>
          </cell>
          <cell r="E33">
            <v>1.7003534959603748</v>
          </cell>
          <cell r="F33">
            <v>5.738646504039283</v>
          </cell>
          <cell r="Q33">
            <v>7.438999999999658</v>
          </cell>
        </row>
        <row r="34">
          <cell r="A34" t="str">
            <v>rentrée 2011</v>
          </cell>
          <cell r="E34">
            <v>57.10474723902995</v>
          </cell>
          <cell r="F34">
            <v>-17.478747239029584</v>
          </cell>
          <cell r="Q34">
            <v>39.62600000000036</v>
          </cell>
        </row>
        <row r="35">
          <cell r="A35" t="str">
            <v>rentrée 2012</v>
          </cell>
          <cell r="E35">
            <v>59.05003289870011</v>
          </cell>
          <cell r="F35">
            <v>-70.65403289870015</v>
          </cell>
          <cell r="Q35">
            <v>-11.604000000000042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17.00390625" style="89" customWidth="1"/>
    <col min="2" max="5" width="11.421875" style="89" customWidth="1"/>
    <col min="6" max="6" width="21.57421875" style="89" customWidth="1"/>
    <col min="7" max="16384" width="11.421875" style="89" customWidth="1"/>
  </cols>
  <sheetData>
    <row r="1" spans="1:6" ht="12.75" customHeight="1">
      <c r="A1" s="91"/>
      <c r="B1" s="92" t="s">
        <v>77</v>
      </c>
      <c r="C1" s="92"/>
      <c r="D1" s="92"/>
      <c r="E1" s="92"/>
      <c r="F1" s="92"/>
    </row>
    <row r="2" spans="1:6" ht="12.75" customHeight="1">
      <c r="A2" s="91"/>
      <c r="B2" s="92"/>
      <c r="C2" s="92"/>
      <c r="D2" s="92"/>
      <c r="E2" s="92"/>
      <c r="F2" s="92"/>
    </row>
    <row r="3" spans="1:6" ht="12.75" customHeight="1">
      <c r="A3" s="91"/>
      <c r="B3" s="92"/>
      <c r="C3" s="92"/>
      <c r="D3" s="92"/>
      <c r="E3" s="92"/>
      <c r="F3" s="92"/>
    </row>
    <row r="4" spans="1:6" ht="12.75" customHeight="1">
      <c r="A4" s="91"/>
      <c r="B4" s="92"/>
      <c r="C4" s="92"/>
      <c r="D4" s="92"/>
      <c r="E4" s="92"/>
      <c r="F4" s="92"/>
    </row>
    <row r="5" spans="1:6" ht="12.75" customHeight="1">
      <c r="A5" s="91"/>
      <c r="B5" s="92"/>
      <c r="C5" s="92"/>
      <c r="D5" s="92"/>
      <c r="E5" s="92"/>
      <c r="F5" s="92"/>
    </row>
    <row r="6" spans="1:6" ht="12.75" customHeight="1">
      <c r="A6" s="91"/>
      <c r="B6" s="92"/>
      <c r="C6" s="92"/>
      <c r="D6" s="92"/>
      <c r="E6" s="92"/>
      <c r="F6" s="92"/>
    </row>
    <row r="7" spans="1:6" ht="12.75" customHeight="1">
      <c r="A7" s="91"/>
      <c r="B7" s="92"/>
      <c r="C7" s="92"/>
      <c r="D7" s="92"/>
      <c r="E7" s="92"/>
      <c r="F7" s="92"/>
    </row>
    <row r="8" spans="1:6" ht="12.75" customHeight="1">
      <c r="A8" s="91"/>
      <c r="B8" s="92"/>
      <c r="C8" s="92"/>
      <c r="D8" s="92"/>
      <c r="E8" s="92"/>
      <c r="F8" s="92"/>
    </row>
    <row r="9" spans="1:6" ht="12.75" customHeight="1">
      <c r="A9" s="91"/>
      <c r="B9" s="92"/>
      <c r="C9" s="92"/>
      <c r="D9" s="92"/>
      <c r="E9" s="92"/>
      <c r="F9" s="92"/>
    </row>
    <row r="10" spans="1:6" ht="12.75" customHeight="1">
      <c r="A10" s="91"/>
      <c r="B10" s="92"/>
      <c r="C10" s="92"/>
      <c r="D10" s="92"/>
      <c r="E10" s="92"/>
      <c r="F10" s="92"/>
    </row>
    <row r="11" spans="1:6" ht="12.75" customHeight="1">
      <c r="A11" s="91"/>
      <c r="B11" s="92"/>
      <c r="C11" s="92"/>
      <c r="D11" s="92"/>
      <c r="E11" s="92"/>
      <c r="F11" s="92"/>
    </row>
    <row r="12" spans="1:6" ht="12.75" customHeight="1">
      <c r="A12" s="91"/>
      <c r="B12" s="92"/>
      <c r="C12" s="92"/>
      <c r="D12" s="92"/>
      <c r="E12" s="92"/>
      <c r="F12" s="92"/>
    </row>
    <row r="13" spans="1:6" ht="12.75" customHeight="1">
      <c r="A13" s="91"/>
      <c r="B13" s="92"/>
      <c r="C13" s="92"/>
      <c r="D13" s="92"/>
      <c r="E13" s="92"/>
      <c r="F13" s="92"/>
    </row>
    <row r="14" spans="1:6" ht="15.75" customHeight="1">
      <c r="A14" s="91"/>
      <c r="B14" s="92"/>
      <c r="C14" s="92"/>
      <c r="D14" s="92"/>
      <c r="E14" s="92"/>
      <c r="F14" s="92"/>
    </row>
    <row r="15" spans="2:6" ht="15" customHeight="1">
      <c r="B15" s="93" t="s">
        <v>78</v>
      </c>
      <c r="C15" s="93"/>
      <c r="D15" s="93"/>
      <c r="E15" s="93"/>
      <c r="F15" s="93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79" sqref="G79:G80"/>
    </sheetView>
  </sheetViews>
  <sheetFormatPr defaultColWidth="11.421875" defaultRowHeight="12.75"/>
  <cols>
    <col min="1" max="1" width="12.57421875" style="0" customWidth="1"/>
    <col min="2" max="4" width="9.28125" style="0" customWidth="1"/>
    <col min="5" max="6" width="7.7109375" style="0" customWidth="1"/>
    <col min="7" max="7" width="16.57421875" style="0" customWidth="1"/>
    <col min="8" max="13" width="7.7109375" style="0" customWidth="1"/>
    <col min="14" max="46" width="9.28125" style="0" customWidth="1"/>
  </cols>
  <sheetData>
    <row r="1" spans="1:13" ht="15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2.75">
      <c r="A2" s="52"/>
    </row>
    <row r="3" spans="1:8" ht="12.75">
      <c r="A3" s="16"/>
      <c r="B3" s="17" t="s">
        <v>6</v>
      </c>
      <c r="C3" s="19" t="s">
        <v>7</v>
      </c>
      <c r="D3" s="20" t="s">
        <v>7</v>
      </c>
      <c r="H3" s="53"/>
    </row>
    <row r="4" spans="1:4" ht="12.75">
      <c r="A4" s="16"/>
      <c r="B4" s="17" t="s">
        <v>8</v>
      </c>
      <c r="C4" s="18" t="s">
        <v>9</v>
      </c>
      <c r="D4" s="21" t="s">
        <v>10</v>
      </c>
    </row>
    <row r="5" spans="1:4" ht="12.75">
      <c r="A5" s="22"/>
      <c r="B5" s="23" t="s">
        <v>11</v>
      </c>
      <c r="C5" s="24" t="s">
        <v>12</v>
      </c>
      <c r="D5" s="25" t="s">
        <v>13</v>
      </c>
    </row>
    <row r="6" spans="1:4" ht="12.75">
      <c r="A6" s="26"/>
      <c r="B6" s="27" t="s">
        <v>14</v>
      </c>
      <c r="C6" s="28"/>
      <c r="D6" s="29" t="s">
        <v>15</v>
      </c>
    </row>
    <row r="7" spans="1:4" ht="12.75">
      <c r="A7" s="30"/>
      <c r="B7" s="17"/>
      <c r="C7" s="18"/>
      <c r="D7" s="21"/>
    </row>
    <row r="8" spans="1:13" ht="12.75">
      <c r="A8" s="31" t="s">
        <v>22</v>
      </c>
      <c r="B8" s="32">
        <v>21.633069126472947</v>
      </c>
      <c r="C8" s="33">
        <v>-71.99472163410374</v>
      </c>
      <c r="D8" s="34">
        <v>93.62779076057615</v>
      </c>
      <c r="M8" s="11"/>
    </row>
    <row r="9" spans="1:13" ht="12.75">
      <c r="A9" s="31" t="s">
        <v>23</v>
      </c>
      <c r="B9" s="32">
        <v>12.272999999999229</v>
      </c>
      <c r="C9" s="33">
        <v>-106.43010082296625</v>
      </c>
      <c r="D9" s="34">
        <v>118.70310082296618</v>
      </c>
      <c r="M9" s="11"/>
    </row>
    <row r="10" spans="1:13" ht="12.75">
      <c r="A10" s="31" t="s">
        <v>24</v>
      </c>
      <c r="B10" s="32">
        <v>6.813999999999396</v>
      </c>
      <c r="C10" s="33">
        <v>-109.70075796039772</v>
      </c>
      <c r="D10" s="34">
        <v>116.51475796039736</v>
      </c>
      <c r="M10" s="11"/>
    </row>
    <row r="11" spans="1:13" ht="12.75">
      <c r="A11" s="31" t="s">
        <v>25</v>
      </c>
      <c r="B11" s="32">
        <v>-1.2379999999993743</v>
      </c>
      <c r="C11" s="33">
        <v>-117.83435369372569</v>
      </c>
      <c r="D11" s="34">
        <v>116.59635369372637</v>
      </c>
      <c r="M11" s="11"/>
    </row>
    <row r="12" spans="1:13" ht="12.75">
      <c r="A12" s="31" t="s">
        <v>26</v>
      </c>
      <c r="B12" s="32">
        <v>-9.304000000000087</v>
      </c>
      <c r="C12" s="33">
        <v>-120.26116776592289</v>
      </c>
      <c r="D12" s="34">
        <v>110.95716776592309</v>
      </c>
      <c r="M12" s="11"/>
    </row>
    <row r="13" spans="1:13" ht="12.75">
      <c r="A13" s="31" t="s">
        <v>27</v>
      </c>
      <c r="B13" s="32">
        <v>10.556000000000495</v>
      </c>
      <c r="C13" s="33">
        <v>-74.00897080903248</v>
      </c>
      <c r="D13" s="34">
        <v>84.56497080903209</v>
      </c>
      <c r="M13" s="11"/>
    </row>
    <row r="14" spans="1:13" ht="12.75">
      <c r="A14" s="31" t="s">
        <v>28</v>
      </c>
      <c r="B14" s="32">
        <v>22.570999999999913</v>
      </c>
      <c r="C14" s="33">
        <v>-37.39026798846489</v>
      </c>
      <c r="D14" s="34">
        <v>59.961267988465075</v>
      </c>
      <c r="M14" s="11"/>
    </row>
    <row r="15" spans="1:13" ht="12.75">
      <c r="A15" s="31" t="s">
        <v>29</v>
      </c>
      <c r="B15" s="32">
        <v>61.128999999999905</v>
      </c>
      <c r="C15" s="33">
        <v>-7.021851525231966</v>
      </c>
      <c r="D15" s="34">
        <v>68.15085152523196</v>
      </c>
      <c r="M15" s="11"/>
    </row>
    <row r="16" spans="1:13" ht="12.75">
      <c r="A16" s="31" t="s">
        <v>30</v>
      </c>
      <c r="B16" s="32">
        <v>8.327000000000226</v>
      </c>
      <c r="C16" s="33">
        <v>-13.248611538841667</v>
      </c>
      <c r="D16" s="34">
        <v>21.575611538841393</v>
      </c>
      <c r="M16" s="11"/>
    </row>
    <row r="17" spans="1:13" ht="12.75">
      <c r="A17" s="31" t="s">
        <v>31</v>
      </c>
      <c r="B17" s="32">
        <v>-16.449000000000524</v>
      </c>
      <c r="C17" s="33">
        <v>-0.556974035463881</v>
      </c>
      <c r="D17" s="34">
        <v>-15.892025964536124</v>
      </c>
      <c r="M17" s="11"/>
    </row>
    <row r="18" spans="1:13" ht="12.75">
      <c r="A18" s="31" t="s">
        <v>32</v>
      </c>
      <c r="B18" s="32">
        <v>-3.742000000000189</v>
      </c>
      <c r="C18" s="33">
        <v>13.200604080730265</v>
      </c>
      <c r="D18" s="34">
        <v>-16.942604080730224</v>
      </c>
      <c r="M18" s="11"/>
    </row>
    <row r="19" spans="1:13" ht="12.75">
      <c r="A19" s="31" t="s">
        <v>33</v>
      </c>
      <c r="B19" s="32">
        <v>-2.61200000000008</v>
      </c>
      <c r="C19" s="33">
        <v>16.78491205382977</v>
      </c>
      <c r="D19" s="34">
        <v>-19.396912053829677</v>
      </c>
      <c r="M19" s="11"/>
    </row>
    <row r="20" spans="1:13" ht="12.75">
      <c r="A20" s="31" t="s">
        <v>34</v>
      </c>
      <c r="B20" s="32">
        <v>-19.816999999999098</v>
      </c>
      <c r="C20" s="33">
        <v>-2.229664276945833</v>
      </c>
      <c r="D20" s="34">
        <v>-17.58733572305407</v>
      </c>
      <c r="M20" s="11"/>
    </row>
    <row r="21" spans="1:13" ht="12.75">
      <c r="A21" s="31" t="s">
        <v>35</v>
      </c>
      <c r="B21" s="32">
        <v>-27</v>
      </c>
      <c r="C21" s="33">
        <v>-1</v>
      </c>
      <c r="D21" s="34">
        <v>-25</v>
      </c>
      <c r="M21" s="11"/>
    </row>
    <row r="22" spans="1:13" ht="12.75">
      <c r="A22" s="31" t="s">
        <v>36</v>
      </c>
      <c r="B22" s="32">
        <v>-48.785000000000764</v>
      </c>
      <c r="C22" s="33">
        <v>6.974016248556682</v>
      </c>
      <c r="D22" s="34">
        <v>-55.759016248556996</v>
      </c>
      <c r="M22" s="54"/>
    </row>
    <row r="23" spans="1:13" ht="12.75">
      <c r="A23" s="31" t="s">
        <v>37</v>
      </c>
      <c r="B23" s="32">
        <v>-21.82799999999952</v>
      </c>
      <c r="C23" s="33">
        <v>24.661042010293233</v>
      </c>
      <c r="D23" s="34">
        <v>-46.48904201029335</v>
      </c>
      <c r="M23" s="11"/>
    </row>
    <row r="24" spans="1:13" ht="12.75">
      <c r="A24" s="31" t="s">
        <v>38</v>
      </c>
      <c r="B24" s="32">
        <v>-3.1239999999997963</v>
      </c>
      <c r="C24" s="33">
        <v>26.542220051343897</v>
      </c>
      <c r="D24" s="34">
        <v>-29.666220051344276</v>
      </c>
      <c r="M24" s="11"/>
    </row>
    <row r="25" spans="1:13" ht="12.75">
      <c r="A25" s="31" t="s">
        <v>39</v>
      </c>
      <c r="B25" s="32">
        <v>-18.074000000000524</v>
      </c>
      <c r="C25" s="33">
        <v>9.889977254029706</v>
      </c>
      <c r="D25" s="34">
        <v>-27.96397725402938</v>
      </c>
      <c r="M25" s="11"/>
    </row>
    <row r="26" spans="1:13" ht="12.75">
      <c r="A26" s="31" t="s">
        <v>40</v>
      </c>
      <c r="B26" s="32">
        <v>-34.6880000000001</v>
      </c>
      <c r="C26" s="33">
        <v>-24.054076995627913</v>
      </c>
      <c r="D26" s="34">
        <v>-10.6339230043719</v>
      </c>
      <c r="M26" s="11"/>
    </row>
    <row r="27" spans="1:13" ht="12.75">
      <c r="A27" s="31" t="s">
        <v>41</v>
      </c>
      <c r="B27" s="32">
        <v>-43.67699999999968</v>
      </c>
      <c r="C27" s="33">
        <v>-39.70411693451865</v>
      </c>
      <c r="D27" s="34">
        <v>-3.9728830654813834</v>
      </c>
      <c r="M27" s="11"/>
    </row>
    <row r="28" spans="1:13" ht="12.75">
      <c r="A28" s="31" t="s">
        <v>42</v>
      </c>
      <c r="B28" s="32">
        <v>-55.52099999999973</v>
      </c>
      <c r="C28" s="33">
        <v>-37.88084956893596</v>
      </c>
      <c r="D28" s="34">
        <v>-17.640150431064146</v>
      </c>
      <c r="M28" s="11"/>
    </row>
    <row r="29" spans="1:13" ht="12.75">
      <c r="A29" s="31" t="s">
        <v>43</v>
      </c>
      <c r="B29" s="32">
        <v>-42.228000000000065</v>
      </c>
      <c r="C29" s="33">
        <v>-27.843798900404128</v>
      </c>
      <c r="D29" s="34">
        <v>-14.384201099595916</v>
      </c>
      <c r="M29" s="11"/>
    </row>
    <row r="30" spans="1:13" ht="12.75">
      <c r="A30" s="31" t="s">
        <v>44</v>
      </c>
      <c r="B30" s="32">
        <v>-37.21100000000024</v>
      </c>
      <c r="C30" s="33">
        <v>-23.66142645345623</v>
      </c>
      <c r="D30" s="34">
        <v>-13.54957354654373</v>
      </c>
      <c r="M30" s="11"/>
    </row>
    <row r="31" spans="1:13" ht="12.75">
      <c r="A31" s="31" t="s">
        <v>45</v>
      </c>
      <c r="B31" s="32">
        <v>-15.452000000000226</v>
      </c>
      <c r="C31" s="33">
        <v>-4.2820741689523345</v>
      </c>
      <c r="D31" s="34">
        <v>-11.169925831047587</v>
      </c>
      <c r="M31" s="11"/>
    </row>
    <row r="32" spans="1:13" ht="12.75">
      <c r="A32" s="31" t="s">
        <v>46</v>
      </c>
      <c r="B32" s="32">
        <v>7.439000000000306</v>
      </c>
      <c r="C32" s="33">
        <v>1.7003534959603748</v>
      </c>
      <c r="D32" s="34">
        <v>5.738646504039283</v>
      </c>
      <c r="E32" s="11"/>
      <c r="M32" s="11"/>
    </row>
    <row r="33" spans="1:13" ht="12.75">
      <c r="A33" s="31" t="s">
        <v>47</v>
      </c>
      <c r="B33" s="32">
        <v>39.626000000000204</v>
      </c>
      <c r="C33" s="33">
        <v>57.10474723902995</v>
      </c>
      <c r="D33" s="34">
        <v>-17.478747239029584</v>
      </c>
      <c r="E33" s="11"/>
      <c r="F33" s="14"/>
      <c r="M33" s="11"/>
    </row>
    <row r="34" spans="1:13" ht="12.75">
      <c r="A34" s="35" t="s">
        <v>55</v>
      </c>
      <c r="B34" s="36">
        <v>-11.60400000000027</v>
      </c>
      <c r="C34" s="36">
        <v>59.05003289870011</v>
      </c>
      <c r="D34" s="36">
        <v>-70.65403289870015</v>
      </c>
      <c r="M34" s="11"/>
    </row>
    <row r="35" ht="12.75">
      <c r="M35" s="11"/>
    </row>
    <row r="36" spans="1:12" ht="37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79" ht="62.25" customHeight="1"/>
    <row r="81" ht="27" customHeight="1"/>
    <row r="89" ht="32.25" customHeight="1"/>
    <row r="95" ht="48" customHeight="1"/>
  </sheetData>
  <sheetProtection/>
  <mergeCells count="2">
    <mergeCell ref="A36:L36"/>
    <mergeCell ref="A1:M1"/>
  </mergeCells>
  <printOptions horizontalCentered="1"/>
  <pageMargins left="0.3937007874015748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&amp;L&amp;8&amp;F&amp;R&amp;8&amp;A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:G15"/>
    </sheetView>
  </sheetViews>
  <sheetFormatPr defaultColWidth="11.421875" defaultRowHeight="12.75"/>
  <cols>
    <col min="1" max="1" width="36.7109375" style="38" customWidth="1"/>
    <col min="2" max="2" width="8.00390625" style="38" customWidth="1"/>
    <col min="3" max="3" width="7.28125" style="38" customWidth="1"/>
    <col min="4" max="4" width="7.7109375" style="39" customWidth="1"/>
    <col min="5" max="5" width="8.140625" style="38" customWidth="1"/>
    <col min="6" max="6" width="9.421875" style="38" customWidth="1"/>
    <col min="7" max="7" width="7.28125" style="38" customWidth="1"/>
    <col min="8" max="16384" width="11.421875" style="38" customWidth="1"/>
  </cols>
  <sheetData>
    <row r="1" spans="1:7" ht="24.75" customHeight="1">
      <c r="A1" s="99" t="s">
        <v>76</v>
      </c>
      <c r="B1" s="99"/>
      <c r="C1" s="99"/>
      <c r="D1" s="99"/>
      <c r="E1" s="99"/>
      <c r="F1" s="99"/>
      <c r="G1" s="37"/>
    </row>
    <row r="3" spans="1:7" ht="15.75" customHeight="1">
      <c r="A3" s="40"/>
      <c r="B3" s="56" t="s">
        <v>48</v>
      </c>
      <c r="C3" s="57" t="s">
        <v>17</v>
      </c>
      <c r="D3" s="57" t="s">
        <v>49</v>
      </c>
      <c r="E3" s="57" t="s">
        <v>50</v>
      </c>
      <c r="F3" s="58" t="s">
        <v>56</v>
      </c>
      <c r="G3" s="41"/>
    </row>
    <row r="4" spans="1:6" ht="11.25">
      <c r="A4" s="42" t="s">
        <v>1</v>
      </c>
      <c r="B4" s="59">
        <v>841</v>
      </c>
      <c r="C4" s="60">
        <v>792</v>
      </c>
      <c r="D4" s="60">
        <v>800</v>
      </c>
      <c r="E4" s="60">
        <v>811</v>
      </c>
      <c r="F4" s="61">
        <v>818</v>
      </c>
    </row>
    <row r="5" spans="1:7" ht="11.25">
      <c r="A5" s="5" t="s">
        <v>51</v>
      </c>
      <c r="B5" s="62">
        <v>54</v>
      </c>
      <c r="C5" s="63">
        <v>56.190848338054316</v>
      </c>
      <c r="D5" s="63">
        <v>56.6</v>
      </c>
      <c r="E5" s="63">
        <v>57.4</v>
      </c>
      <c r="F5" s="64">
        <v>58.4</v>
      </c>
      <c r="G5" s="43"/>
    </row>
    <row r="6" spans="1:8" ht="11.25">
      <c r="A6" s="1" t="s">
        <v>52</v>
      </c>
      <c r="B6" s="65">
        <v>37.8</v>
      </c>
      <c r="C6" s="63">
        <v>36.8</v>
      </c>
      <c r="D6" s="63">
        <v>36.8</v>
      </c>
      <c r="E6" s="63">
        <v>36.6</v>
      </c>
      <c r="F6" s="64">
        <v>35.9</v>
      </c>
      <c r="G6" s="43"/>
      <c r="H6" s="3"/>
    </row>
    <row r="7" spans="1:8" s="3" customFormat="1" ht="11.25">
      <c r="A7" s="10" t="s">
        <v>4</v>
      </c>
      <c r="B7" s="66">
        <v>7.7</v>
      </c>
      <c r="C7" s="67">
        <v>6.8</v>
      </c>
      <c r="D7" s="67">
        <v>6.8</v>
      </c>
      <c r="E7" s="67">
        <v>7</v>
      </c>
      <c r="F7" s="68">
        <v>6.5</v>
      </c>
      <c r="H7" s="38"/>
    </row>
    <row r="8" spans="1:6" ht="11.25">
      <c r="A8" s="44" t="s">
        <v>59</v>
      </c>
      <c r="B8" s="69">
        <v>11.8</v>
      </c>
      <c r="C8" s="70">
        <v>13.4</v>
      </c>
      <c r="D8" s="70">
        <v>13.1</v>
      </c>
      <c r="E8" s="70">
        <v>13.2</v>
      </c>
      <c r="F8" s="71">
        <v>12.7</v>
      </c>
    </row>
    <row r="9" spans="1:6" ht="11.25">
      <c r="A9" s="44" t="s">
        <v>60</v>
      </c>
      <c r="B9" s="69">
        <v>25.5</v>
      </c>
      <c r="C9" s="70">
        <v>4.5</v>
      </c>
      <c r="D9" s="70">
        <v>4.2</v>
      </c>
      <c r="E9" s="70"/>
      <c r="F9" s="71"/>
    </row>
    <row r="10" spans="1:6" ht="11.25">
      <c r="A10" s="45" t="s">
        <v>75</v>
      </c>
      <c r="B10" s="72">
        <v>0.5</v>
      </c>
      <c r="C10" s="73">
        <v>18.9</v>
      </c>
      <c r="D10" s="73">
        <v>19.5</v>
      </c>
      <c r="E10" s="73">
        <v>23.4</v>
      </c>
      <c r="F10" s="74">
        <v>23.2</v>
      </c>
    </row>
    <row r="11" spans="1:7" ht="11.25">
      <c r="A11" s="4" t="s">
        <v>2</v>
      </c>
      <c r="B11" s="62">
        <v>6.4</v>
      </c>
      <c r="C11" s="63">
        <v>5.3</v>
      </c>
      <c r="D11" s="63">
        <v>5</v>
      </c>
      <c r="E11" s="63">
        <v>4.6</v>
      </c>
      <c r="F11" s="64">
        <v>4.3</v>
      </c>
      <c r="G11" s="43"/>
    </row>
    <row r="12" spans="1:7" ht="11.25">
      <c r="A12" s="90" t="s">
        <v>3</v>
      </c>
      <c r="B12" s="66">
        <v>6</v>
      </c>
      <c r="C12" s="67">
        <v>4.9</v>
      </c>
      <c r="D12" s="67">
        <v>4.8</v>
      </c>
      <c r="E12" s="67">
        <v>4.3</v>
      </c>
      <c r="F12" s="68">
        <v>4</v>
      </c>
      <c r="G12" s="43"/>
    </row>
    <row r="13" spans="1:6" ht="11.25">
      <c r="A13" s="2" t="s">
        <v>53</v>
      </c>
      <c r="B13" s="75">
        <v>1.8</v>
      </c>
      <c r="C13" s="76">
        <v>1.7</v>
      </c>
      <c r="D13" s="76">
        <v>1.6</v>
      </c>
      <c r="E13" s="76">
        <v>1.4</v>
      </c>
      <c r="F13" s="77">
        <v>1.4</v>
      </c>
    </row>
    <row r="14" spans="1:7" ht="11.25">
      <c r="A14" s="46" t="s">
        <v>0</v>
      </c>
      <c r="B14" s="78">
        <v>100</v>
      </c>
      <c r="C14" s="79">
        <v>100</v>
      </c>
      <c r="D14" s="79">
        <v>100</v>
      </c>
      <c r="E14" s="79">
        <v>100</v>
      </c>
      <c r="F14" s="80">
        <v>100</v>
      </c>
      <c r="G14" s="47"/>
    </row>
    <row r="15" spans="1:7" ht="49.5" customHeight="1">
      <c r="A15" s="96" t="s">
        <v>61</v>
      </c>
      <c r="B15" s="96"/>
      <c r="C15" s="96"/>
      <c r="D15" s="96"/>
      <c r="E15" s="96"/>
      <c r="F15" s="96"/>
      <c r="G15" s="97"/>
    </row>
    <row r="16" spans="1:10" s="55" customFormat="1" ht="12.75" customHeight="1">
      <c r="A16" s="100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7" s="48" customFormat="1" ht="30" customHeight="1">
      <c r="A17" s="98" t="s">
        <v>62</v>
      </c>
      <c r="B17" s="98"/>
      <c r="C17" s="98"/>
      <c r="D17" s="98"/>
      <c r="E17" s="98"/>
      <c r="F17" s="98"/>
      <c r="G17" s="98"/>
    </row>
  </sheetData>
  <sheetProtection/>
  <mergeCells count="4">
    <mergeCell ref="A15:G15"/>
    <mergeCell ref="A17:G17"/>
    <mergeCell ref="A1:F1"/>
    <mergeCell ref="A16:J16"/>
  </mergeCells>
  <printOptions horizontalCentered="1"/>
  <pageMargins left="0.7874015748031497" right="0.7874015748031497" top="0.984251968503937" bottom="0.984251968503937" header="0.7086614173228347" footer="0.7086614173228347"/>
  <pageSetup horizontalDpi="600" verticalDpi="600" orientation="portrait" paperSize="9" r:id="rId1"/>
  <headerFooter alignWithMargins="0">
    <oddHeader>&amp;L&amp;8&amp;F&amp;R&amp;8&amp;A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5" sqref="A25:I25"/>
    </sheetView>
  </sheetViews>
  <sheetFormatPr defaultColWidth="11.421875" defaultRowHeight="12.75"/>
  <cols>
    <col min="1" max="1" width="25.140625" style="38" customWidth="1"/>
    <col min="2" max="6" width="8.7109375" style="38" customWidth="1"/>
    <col min="7" max="7" width="12.7109375" style="38" customWidth="1"/>
    <col min="8" max="16384" width="11.421875" style="38" customWidth="1"/>
  </cols>
  <sheetData>
    <row r="1" spans="1:7" ht="15">
      <c r="A1" s="101" t="s">
        <v>63</v>
      </c>
      <c r="B1" s="101"/>
      <c r="C1" s="101"/>
      <c r="D1" s="101"/>
      <c r="E1" s="101"/>
      <c r="F1" s="101"/>
      <c r="G1" s="101"/>
    </row>
    <row r="2" ht="12">
      <c r="A2" s="6"/>
    </row>
    <row r="3" spans="1:6" s="12" customFormat="1" ht="11.25">
      <c r="A3" s="15"/>
      <c r="B3" s="56" t="s">
        <v>16</v>
      </c>
      <c r="C3" s="81" t="s">
        <v>54</v>
      </c>
      <c r="D3" s="81" t="s">
        <v>17</v>
      </c>
      <c r="E3" s="82" t="s">
        <v>50</v>
      </c>
      <c r="F3" s="82" t="s">
        <v>56</v>
      </c>
    </row>
    <row r="4" spans="1:6" ht="11.25">
      <c r="A4" s="8" t="s">
        <v>18</v>
      </c>
      <c r="B4" s="83">
        <v>56.9</v>
      </c>
      <c r="C4" s="83">
        <v>52.2</v>
      </c>
      <c r="D4" s="83">
        <v>52.2</v>
      </c>
      <c r="E4" s="83">
        <v>45.48479074114091</v>
      </c>
      <c r="F4" s="83">
        <v>49.2817506020312</v>
      </c>
    </row>
    <row r="5" spans="1:6" ht="11.25">
      <c r="A5" s="49" t="s">
        <v>66</v>
      </c>
      <c r="B5" s="84">
        <v>26.7</v>
      </c>
      <c r="C5" s="84">
        <v>26</v>
      </c>
      <c r="D5" s="84">
        <v>26.8</v>
      </c>
      <c r="E5" s="84">
        <v>23.13185286631175</v>
      </c>
      <c r="F5" s="84">
        <v>25.25210523954111</v>
      </c>
    </row>
    <row r="6" spans="1:6" ht="11.25">
      <c r="A6" s="49" t="s">
        <v>67</v>
      </c>
      <c r="B6" s="84">
        <v>15.7</v>
      </c>
      <c r="C6" s="84">
        <v>16.5</v>
      </c>
      <c r="D6" s="84">
        <v>16.7</v>
      </c>
      <c r="E6" s="84">
        <v>14.978573172545596</v>
      </c>
      <c r="F6" s="84">
        <v>15.821230387244418</v>
      </c>
    </row>
    <row r="7" spans="1:6" ht="11.25">
      <c r="A7" s="50" t="s">
        <v>68</v>
      </c>
      <c r="B7" s="85">
        <v>14.5</v>
      </c>
      <c r="C7" s="85">
        <v>9.7</v>
      </c>
      <c r="D7" s="85">
        <v>8.7</v>
      </c>
      <c r="E7" s="85">
        <v>7.374364702283564</v>
      </c>
      <c r="F7" s="85">
        <v>8.208414975245674</v>
      </c>
    </row>
    <row r="8" spans="1:6" ht="11.25">
      <c r="A8" s="8" t="s">
        <v>19</v>
      </c>
      <c r="B8" s="83">
        <v>28.7</v>
      </c>
      <c r="C8" s="83">
        <v>29.8</v>
      </c>
      <c r="D8" s="83">
        <v>26.5</v>
      </c>
      <c r="E8" s="83">
        <v>20.796370769710016</v>
      </c>
      <c r="F8" s="83">
        <v>21.310558355893924</v>
      </c>
    </row>
    <row r="9" spans="1:6" ht="11.25">
      <c r="A9" s="49" t="s">
        <v>69</v>
      </c>
      <c r="B9" s="84">
        <v>14.7</v>
      </c>
      <c r="C9" s="84">
        <v>15.7</v>
      </c>
      <c r="D9" s="84">
        <v>13.2</v>
      </c>
      <c r="E9" s="84">
        <v>10.489182749649903</v>
      </c>
      <c r="F9" s="84">
        <v>10.682651031305623</v>
      </c>
    </row>
    <row r="10" spans="1:6" ht="11.25">
      <c r="A10" s="49" t="s">
        <v>70</v>
      </c>
      <c r="B10" s="84">
        <v>7.8</v>
      </c>
      <c r="C10" s="84">
        <v>7.4</v>
      </c>
      <c r="D10" s="84">
        <v>6.1</v>
      </c>
      <c r="E10" s="84">
        <v>4.468623098316444</v>
      </c>
      <c r="F10" s="84">
        <v>4.448000957267003</v>
      </c>
    </row>
    <row r="11" spans="1:6" ht="11.25">
      <c r="A11" s="49" t="s">
        <v>71</v>
      </c>
      <c r="B11" s="84">
        <v>3.3</v>
      </c>
      <c r="C11" s="84">
        <v>3.9</v>
      </c>
      <c r="D11" s="84">
        <v>4.3</v>
      </c>
      <c r="E11" s="84">
        <v>3.5500899449665897</v>
      </c>
      <c r="F11" s="84">
        <v>3.8067816384223043</v>
      </c>
    </row>
    <row r="12" spans="1:6" ht="11.25">
      <c r="A12" s="50" t="s">
        <v>72</v>
      </c>
      <c r="B12" s="85">
        <v>2.9</v>
      </c>
      <c r="C12" s="85">
        <v>2.8</v>
      </c>
      <c r="D12" s="85">
        <v>2.9</v>
      </c>
      <c r="E12" s="85">
        <v>2.2884749767770796</v>
      </c>
      <c r="F12" s="85">
        <v>2.3731247288989934</v>
      </c>
    </row>
    <row r="13" spans="1:6" ht="11.25">
      <c r="A13" s="8" t="s">
        <v>20</v>
      </c>
      <c r="B13" s="83">
        <v>14.4</v>
      </c>
      <c r="C13" s="83">
        <v>18</v>
      </c>
      <c r="D13" s="83">
        <v>21.3</v>
      </c>
      <c r="E13" s="83">
        <v>33.71883848914907</v>
      </c>
      <c r="F13" s="83">
        <v>29.407691042074877</v>
      </c>
    </row>
    <row r="14" spans="1:6" s="3" customFormat="1" ht="11.25">
      <c r="A14" s="10" t="s">
        <v>4</v>
      </c>
      <c r="B14" s="86">
        <v>1.4</v>
      </c>
      <c r="C14" s="86">
        <v>2.8</v>
      </c>
      <c r="D14" s="86">
        <v>4.1</v>
      </c>
      <c r="E14" s="86">
        <v>4.422598216816481</v>
      </c>
      <c r="F14" s="86">
        <v>3.911183570905066</v>
      </c>
    </row>
    <row r="15" spans="1:6" s="3" customFormat="1" ht="11.25">
      <c r="A15" s="10" t="s">
        <v>21</v>
      </c>
      <c r="B15" s="86">
        <v>0.1</v>
      </c>
      <c r="C15" s="86">
        <v>1.4</v>
      </c>
      <c r="D15" s="86">
        <v>2.2</v>
      </c>
      <c r="E15" s="86">
        <v>3.603692093542765</v>
      </c>
      <c r="F15" s="86">
        <v>2.97650208654292</v>
      </c>
    </row>
    <row r="16" spans="1:6" ht="11.25">
      <c r="A16" s="49" t="s">
        <v>73</v>
      </c>
      <c r="B16" s="84">
        <v>6.2</v>
      </c>
      <c r="C16" s="84">
        <v>8.8</v>
      </c>
      <c r="D16" s="84">
        <v>9.9</v>
      </c>
      <c r="E16" s="84">
        <v>17.48875337118225</v>
      </c>
      <c r="F16" s="84">
        <v>14.41210344466548</v>
      </c>
    </row>
    <row r="17" spans="1:6" ht="11.25">
      <c r="A17" s="50" t="s">
        <v>74</v>
      </c>
      <c r="B17" s="85">
        <v>8.2</v>
      </c>
      <c r="C17" s="85">
        <v>9.2</v>
      </c>
      <c r="D17" s="85">
        <v>11.4</v>
      </c>
      <c r="E17" s="85">
        <v>16.230085117966823</v>
      </c>
      <c r="F17" s="85">
        <v>14.995587597409395</v>
      </c>
    </row>
    <row r="18" spans="1:6" ht="11.25">
      <c r="A18" s="13" t="s">
        <v>0</v>
      </c>
      <c r="B18" s="87">
        <v>100</v>
      </c>
      <c r="C18" s="87">
        <v>100</v>
      </c>
      <c r="D18" s="87">
        <v>100</v>
      </c>
      <c r="E18" s="87">
        <v>100</v>
      </c>
      <c r="F18" s="87">
        <v>100</v>
      </c>
    </row>
    <row r="19" spans="1:6" ht="11.25">
      <c r="A19" s="9" t="s">
        <v>5</v>
      </c>
      <c r="B19" s="88">
        <v>601345</v>
      </c>
      <c r="C19" s="88">
        <v>611712</v>
      </c>
      <c r="D19" s="88">
        <v>608326</v>
      </c>
      <c r="E19" s="88">
        <v>712658</v>
      </c>
      <c r="F19" s="88">
        <v>668570</v>
      </c>
    </row>
    <row r="21" spans="1:5" ht="11.25">
      <c r="A21" s="103" t="s">
        <v>65</v>
      </c>
      <c r="B21" s="103"/>
      <c r="C21" s="103"/>
      <c r="D21" s="7"/>
      <c r="E21" s="7"/>
    </row>
    <row r="24" spans="1:8" ht="11.25">
      <c r="A24" s="102" t="s">
        <v>57</v>
      </c>
      <c r="B24" s="102"/>
      <c r="C24" s="102"/>
      <c r="D24" s="102"/>
      <c r="E24" s="102"/>
      <c r="F24" s="102"/>
      <c r="G24" s="102"/>
      <c r="H24" s="102"/>
    </row>
    <row r="25" spans="1:9" s="55" customFormat="1" ht="12.75" customHeight="1">
      <c r="A25" s="100" t="s">
        <v>64</v>
      </c>
      <c r="B25" s="100"/>
      <c r="C25" s="100"/>
      <c r="D25" s="100"/>
      <c r="E25" s="100"/>
      <c r="F25" s="100"/>
      <c r="G25" s="100"/>
      <c r="H25" s="100"/>
      <c r="I25" s="100"/>
    </row>
    <row r="26" ht="15">
      <c r="A26" s="51"/>
    </row>
    <row r="27" spans="1:5" ht="30" customHeight="1">
      <c r="A27" s="98" t="s">
        <v>62</v>
      </c>
      <c r="B27" s="98"/>
      <c r="C27" s="98"/>
      <c r="D27" s="98"/>
      <c r="E27" s="98"/>
    </row>
  </sheetData>
  <sheetProtection/>
  <mergeCells count="5">
    <mergeCell ref="A27:E27"/>
    <mergeCell ref="A25:I25"/>
    <mergeCell ref="A1:G1"/>
    <mergeCell ref="A24:H24"/>
    <mergeCell ref="A21:C21"/>
  </mergeCells>
  <printOptions horizontalCentered="1"/>
  <pageMargins left="0.7874015748031497" right="0.7874015748031497" top="0.984251968503937" bottom="0.984251968503937" header="0.7086614173228347" footer="0.7086614173228347"/>
  <pageSetup horizontalDpi="600" verticalDpi="600" orientation="portrait" paperSize="9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scolarisation dans le second degre</dc:title>
  <dc:subject/>
  <dc:creator>MENESR - DEPP - 2014</dc:creator>
  <cp:keywords>scolarisation, second degre</cp:keywords>
  <dc:description/>
  <cp:lastModifiedBy>BERNARDI Aurélie</cp:lastModifiedBy>
  <cp:lastPrinted>2014-07-21T13:03:41Z</cp:lastPrinted>
  <dcterms:created xsi:type="dcterms:W3CDTF">2010-06-08T09:49:51Z</dcterms:created>
  <dcterms:modified xsi:type="dcterms:W3CDTF">2014-10-09T15:30:30Z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