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0" yWindow="-60" windowWidth="15480" windowHeight="12645"/>
  </bookViews>
  <sheets>
    <sheet name="L'État de L'École 2015" sheetId="36" r:id="rId1"/>
    <sheet name="Figure 28.1" sheetId="35" r:id="rId2"/>
    <sheet name="Figure 28.2" sheetId="30" r:id="rId3"/>
    <sheet name="Figure 28.3" sheetId="34" r:id="rId4"/>
    <sheet name="Figure 28.4" sheetId="3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Country">[6]country!$A$1:$E$48</definedName>
    <definedName name="date_var" localSheetId="2">#REF!</definedName>
    <definedName name="date_var" localSheetId="4">#REF!</definedName>
    <definedName name="date_var">#REF!</definedName>
    <definedName name="décalag1">'[4]gestion des dates'!$C$1</definedName>
    <definedName name="décalage" localSheetId="2">#REF!</definedName>
    <definedName name="décalage" localSheetId="4">#REF!</definedName>
    <definedName name="décalage">#REF!</definedName>
    <definedName name="IDX" localSheetId="1">'Figure 28.1'!#REF!</definedName>
    <definedName name="_xlnm.Print_Titles" localSheetId="2">'Figure 28.2'!#REF!</definedName>
    <definedName name="POpula">[2]POpula!$A$1:$I$1559</definedName>
    <definedName name="_xlnm.Print_Area" localSheetId="1">'Figure 28.1'!$A$1:$C$32</definedName>
    <definedName name="_xlnm.Print_Area" localSheetId="2">'Figure 28.2'!$A$1:$L$29</definedName>
    <definedName name="_xlnm.Print_Area" localSheetId="3">'Figure 28.3'!#REF!</definedName>
    <definedName name="_xlnm.Print_Area" localSheetId="4">'Figure 28.4'!#REF!</definedName>
    <definedName name="_xlnm.Print_Area">#REF!</definedName>
  </definedNames>
  <calcPr calcId="145621"/>
</workbook>
</file>

<file path=xl/calcChain.xml><?xml version="1.0" encoding="utf-8"?>
<calcChain xmlns="http://schemas.openxmlformats.org/spreadsheetml/2006/main">
  <c r="H45" i="31" l="1"/>
  <c r="G45" i="31"/>
  <c r="H44" i="31"/>
  <c r="G44" i="31"/>
  <c r="H43" i="31"/>
  <c r="G43" i="31"/>
  <c r="H42" i="31"/>
  <c r="G42" i="31"/>
  <c r="H41" i="31"/>
  <c r="G41" i="31"/>
  <c r="H40" i="31"/>
  <c r="G40" i="31"/>
  <c r="H39" i="31"/>
  <c r="G39" i="31"/>
  <c r="H38" i="31"/>
  <c r="G38" i="31"/>
  <c r="H37" i="31"/>
  <c r="G37" i="31"/>
  <c r="H36" i="31"/>
  <c r="G36" i="31"/>
  <c r="H35" i="31"/>
  <c r="G35" i="31"/>
  <c r="B42" i="35"/>
</calcChain>
</file>

<file path=xl/sharedStrings.xml><?xml version="1.0" encoding="utf-8"?>
<sst xmlns="http://schemas.openxmlformats.org/spreadsheetml/2006/main" count="64" uniqueCount="61">
  <si>
    <t>En %</t>
  </si>
  <si>
    <t>Pays-Bas</t>
  </si>
  <si>
    <t>Allemagne</t>
  </si>
  <si>
    <t>Finlande</t>
  </si>
  <si>
    <t>Hongrie</t>
  </si>
  <si>
    <t>France</t>
  </si>
  <si>
    <t>Italie</t>
  </si>
  <si>
    <t>Espagne</t>
  </si>
  <si>
    <t>Ni études ni emploi</t>
  </si>
  <si>
    <t>Emploi (sans études)</t>
  </si>
  <si>
    <t>Emploi et études</t>
  </si>
  <si>
    <t>Pourcentage</t>
  </si>
  <si>
    <t>Cumul études initiales et emploi</t>
  </si>
  <si>
    <t>Emploi</t>
  </si>
  <si>
    <t>Inactivité</t>
  </si>
  <si>
    <t>Brevet ou aucun diplôme</t>
  </si>
  <si>
    <t>Données source</t>
  </si>
  <si>
    <t>Australie</t>
  </si>
  <si>
    <t xml:space="preserve">Diplôme d'enseignement supérieur </t>
  </si>
  <si>
    <t>Ensemble</t>
  </si>
  <si>
    <t>2013p</t>
  </si>
  <si>
    <t>Champ : France métropolitaine, données provisoires.</t>
  </si>
  <si>
    <r>
      <t>É</t>
    </r>
    <r>
      <rPr>
        <b/>
        <sz val="8"/>
        <color indexed="18"/>
        <rFont val="Arial"/>
        <family val="2"/>
      </rPr>
      <t xml:space="preserve">tudes initiales </t>
    </r>
    <r>
      <rPr>
        <b/>
        <vertAlign val="superscript"/>
        <sz val="8"/>
        <color indexed="18"/>
        <rFont val="Arial"/>
        <family val="2"/>
      </rPr>
      <t>1</t>
    </r>
  </si>
  <si>
    <r>
      <t xml:space="preserve">1. </t>
    </r>
    <r>
      <rPr>
        <sz val="8"/>
        <rFont val="Arial"/>
        <family val="2"/>
      </rPr>
      <t>Dont les 1% de jeunes en formation initiale qui sont au chômage au sens du BIT.</t>
    </r>
  </si>
  <si>
    <t>Royaume-Uni</t>
  </si>
  <si>
    <r>
      <t>É</t>
    </r>
    <r>
      <rPr>
        <sz val="10"/>
        <color indexed="12"/>
        <rFont val="Times New Roman"/>
        <family val="1"/>
      </rPr>
      <t>tudes (sans emploi)</t>
    </r>
  </si>
  <si>
    <t>Chômage (au sens du BIT)</t>
  </si>
  <si>
    <t>Source : Insee (enquêtes Emploi) ; calculs : MENESR-DEPP.</t>
  </si>
  <si>
    <t>CAP-BEP, baccalauréat et équivalents</t>
  </si>
  <si>
    <t>Sources : Insee (enquêtes Emploi) ; calculs : MENESR-DEPP.</t>
  </si>
  <si>
    <t>Lecture : en 2014, 56 % des jeunes âgés de 15 à 24 ans sont en études initiales sans cumul avec de l'emploi. 7 % des jeunes se déclarent à la fois en situation d'emploi et d'études initiales.</t>
  </si>
  <si>
    <t>2012p</t>
  </si>
  <si>
    <t>2014p</t>
  </si>
  <si>
    <t>Champ : France métropolitaine, 2012-2013-2014 données provisoires ; les jeunes ayant quitté la formation initiale depuis un à quatre ans et actifs.</t>
  </si>
  <si>
    <t>Lycee</t>
  </si>
  <si>
    <t>Apprentissage</t>
  </si>
  <si>
    <t>Source : MENESR-DEPP, enquête IVA-IPA 2014.</t>
  </si>
  <si>
    <r>
      <t xml:space="preserve">28.1 </t>
    </r>
    <r>
      <rPr>
        <b/>
        <sz val="12"/>
        <color indexed="8"/>
        <rFont val="Arial"/>
        <family val="2"/>
      </rPr>
      <t>–</t>
    </r>
    <r>
      <rPr>
        <b/>
        <sz val="12"/>
        <color indexed="8"/>
        <rFont val="Times New Roman"/>
        <family val="1"/>
      </rPr>
      <t xml:space="preserve"> La situation des jeunes âgés de 15 à 24 ans en 2014</t>
    </r>
  </si>
  <si>
    <t>28.2 – Taux de chômage des jeunes sortis de formation initiale depuis un à quatre ans, en fonction du diplôme le plus élevé, de 1978 à 2014</t>
  </si>
  <si>
    <t xml:space="preserve"> France Métro + DOM pour IVA,  et France métro + DOM hors académie de Guadeloupe pour IPA.</t>
  </si>
  <si>
    <t>Champ : France métropolitaine + DOM (hors académies  de Guadeloupe pour l'apprentissage).</t>
  </si>
  <si>
    <r>
      <t>1.</t>
    </r>
    <r>
      <rPr>
        <sz val="10"/>
        <rFont val="Times New Roman"/>
        <family val="1"/>
      </rPr>
      <t xml:space="preserve"> Moyenne sans Japon ni Corée</t>
    </r>
  </si>
  <si>
    <t>Etudes</t>
  </si>
  <si>
    <t>Moyenne OCDE (1)</t>
  </si>
  <si>
    <t>États-Unis</t>
  </si>
  <si>
    <t>Classe de sortie*</t>
  </si>
  <si>
    <t>BTS terminale production</t>
  </si>
  <si>
    <t xml:space="preserve">BTS terminale services </t>
  </si>
  <si>
    <t>Bac pro. terminale production</t>
  </si>
  <si>
    <t xml:space="preserve">Bac pro. terminale services </t>
  </si>
  <si>
    <t>CAP terminale production</t>
  </si>
  <si>
    <t xml:space="preserve">CAP terminale services </t>
  </si>
  <si>
    <t>* sortants d'une classe terminale ayant obtenu ou non le diplôme</t>
  </si>
  <si>
    <r>
      <t>28.3 – Taux d'emploi au 1</t>
    </r>
    <r>
      <rPr>
        <b/>
        <vertAlign val="superscript"/>
        <sz val="12"/>
        <color indexed="8"/>
        <rFont val="Times New Roman"/>
        <family val="1"/>
      </rPr>
      <t>er</t>
    </r>
    <r>
      <rPr>
        <b/>
        <sz val="12"/>
        <color indexed="8"/>
        <rFont val="Times New Roman"/>
        <family val="1"/>
      </rPr>
      <t xml:space="preserve"> février 2014 des sortants de lycée et de CFA, en fonction de la classe de sortie</t>
    </r>
  </si>
  <si>
    <r>
      <t>Lecture : au 1</t>
    </r>
    <r>
      <rPr>
        <vertAlign val="superscript"/>
        <sz val="10"/>
        <rFont val="Arial"/>
        <family val="2"/>
      </rPr>
      <t>er</t>
    </r>
    <r>
      <rPr>
        <sz val="10"/>
        <rFont val="Arial"/>
        <family val="2"/>
      </rPr>
      <t xml:space="preserve"> février 2014, 40 % des jeunes sortants* d'un bac professionnel orienté vers la production, ayant quitté le lycée en 2013, occupent un emploi. C'est le cas de 68 % des jeunes ayant suivi cette terminale en apprentissage.</t>
    </r>
  </si>
  <si>
    <r>
      <rPr>
        <b/>
        <sz val="16"/>
        <rFont val="Akkurat"/>
      </rPr>
      <t>L'</t>
    </r>
    <r>
      <rPr>
        <b/>
        <sz val="18"/>
        <rFont val="Calibri"/>
        <family val="2"/>
      </rPr>
      <t>É</t>
    </r>
    <r>
      <rPr>
        <b/>
        <sz val="16"/>
        <rFont val="Akkurat"/>
      </rPr>
      <t>TAT DE L'</t>
    </r>
    <r>
      <rPr>
        <b/>
        <sz val="18"/>
        <rFont val="Calibri"/>
        <family val="2"/>
      </rPr>
      <t>É</t>
    </r>
    <r>
      <rPr>
        <b/>
        <sz val="16"/>
        <rFont val="Akkurat"/>
      </rPr>
      <t>COLE</t>
    </r>
    <r>
      <rPr>
        <b/>
        <sz val="16"/>
        <color rgb="FF333399"/>
        <rFont val="Akkurat"/>
      </rPr>
      <t xml:space="preserve"> </t>
    </r>
    <r>
      <rPr>
        <b/>
        <sz val="16"/>
        <color rgb="FFBCD631"/>
        <rFont val="Akkurat"/>
      </rPr>
      <t>2015</t>
    </r>
    <r>
      <rPr>
        <b/>
        <sz val="16"/>
        <color rgb="FF333399"/>
        <rFont val="Akkurat"/>
      </rPr>
      <t xml:space="preserve"> </t>
    </r>
    <r>
      <rPr>
        <b/>
        <sz val="11"/>
        <color rgb="FF333399"/>
        <rFont val="Akkurat"/>
      </rPr>
      <t xml:space="preserve">     </t>
    </r>
    <r>
      <rPr>
        <b/>
        <sz val="11"/>
        <color rgb="FF333399"/>
        <rFont val="Calibri"/>
        <family val="2"/>
      </rPr>
      <t xml:space="preserve">                                                                                                           </t>
    </r>
    <r>
      <rPr>
        <b/>
        <sz val="11"/>
        <rFont val="Calibri"/>
        <family val="2"/>
      </rPr>
      <t xml:space="preserve">Ce vingt-cinquième numéro de </t>
    </r>
    <r>
      <rPr>
        <b/>
        <i/>
        <sz val="11"/>
        <rFont val="Calibri"/>
        <family val="2"/>
      </rPr>
      <t>L’état de l’École</t>
    </r>
    <r>
      <rPr>
        <b/>
        <sz val="11"/>
        <rFont val="Calibri"/>
        <family val="2"/>
      </rPr>
      <t xml:space="preserve"> rassemble les indicateurs statistiques essentiels pour analyser le système éducatif français et apprécier les politiques mises en œuvre.                                                               Structuré autour des moyens affectés à l’École, des conditions                      de scolarisation et des résultats des élèves, il s’attache à décrire                les principales évolutions en cours et apporte l’éclairage des comparaisons internationales.                                                                                                                                                 Il souligne les efforts engagés ainsi que les progrès restant à accomplir, notamment en matière de lutte contre les inégalités liées à l’origine sociale des élèves.                                  </t>
    </r>
    <r>
      <rPr>
        <b/>
        <sz val="11"/>
        <color rgb="FF333399"/>
        <rFont val="Calibri"/>
        <family val="2"/>
      </rPr>
      <t xml:space="preserve">  www.education.gouv.fr/statistiques/etat-ecole                                           </t>
    </r>
  </si>
  <si>
    <t>Lecture : en 2014, 20,1 % des jeunes actifs ayant terminé leur formation initiale depuis un à quatre ans sont chômeurs, au sens du BIT.</t>
  </si>
  <si>
    <t>Note : pays classés selon leur proportion de jeunes âgés de 15 à 29 ans n'occupant pas d'emploi et ne poursuivant pas d'études ni de formations formelles.</t>
  </si>
  <si>
    <t>Note : jusqu'en 2002, les enquêtes emploi étaient réalisées en début d'année, le plus souvent en mars. Depuis 2003, l'enquête est continue sur l'ensemble de l'année. Par ailleurs, il existe une rupture de séries entre 2012 et 2013.</t>
  </si>
  <si>
    <t>Source : OCDE Regards sur l'éducation rapport intermédiaire, 2015.</t>
  </si>
  <si>
    <r>
      <t>28.4 – Emploi et études de 15 à 29 ans (1</t>
    </r>
    <r>
      <rPr>
        <b/>
        <vertAlign val="superscript"/>
        <sz val="12"/>
        <color indexed="8"/>
        <rFont val="Times New Roman"/>
        <family val="1"/>
      </rPr>
      <t>er</t>
    </r>
    <r>
      <rPr>
        <b/>
        <sz val="12"/>
        <color indexed="8"/>
        <rFont val="Times New Roman"/>
        <family val="1"/>
      </rPr>
      <t xml:space="preserve"> trimestre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</si>
</sst>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_);_(* \(#,##0.00\);_(* &quot;-&quot;??_);_(@_)"/>
    <numFmt numFmtId="167" formatCode="_-* #,##0_-;\-* #,##0_-;_-* &quot;-&quot;_-;_-@_-"/>
  </numFmts>
  <fonts count="106" x14ac:knownFonts="1">
    <font>
      <sz val="10"/>
      <name val="Times New Roman"/>
    </font>
    <font>
      <sz val="10"/>
      <name val="Times New Roman"/>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sz val="8"/>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sz val="10"/>
      <name val="Arial"/>
      <family val="2"/>
    </font>
    <font>
      <b/>
      <sz val="18"/>
      <color indexed="56"/>
      <name val="Cambria"/>
      <family val="2"/>
    </font>
    <font>
      <b/>
      <sz val="10"/>
      <color indexed="8"/>
      <name val="Arial"/>
      <family val="2"/>
    </font>
    <font>
      <sz val="10"/>
      <color indexed="10"/>
      <name val="Arial"/>
      <family val="2"/>
    </font>
    <font>
      <b/>
      <sz val="11"/>
      <color indexed="12"/>
      <name val="Times New Roman"/>
      <family val="1"/>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b/>
      <sz val="10"/>
      <name val="Arial"/>
      <family val="2"/>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2"/>
      <color indexed="18"/>
      <name val="Arial"/>
      <family val="2"/>
    </font>
    <font>
      <u/>
      <sz val="10"/>
      <color indexed="12"/>
      <name val="MS Sans Serif"/>
      <family val="2"/>
    </font>
    <font>
      <b/>
      <sz val="12"/>
      <color indexed="8"/>
      <name val="Times New Roman"/>
      <family val="1"/>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7.5"/>
      <color indexed="12"/>
      <name val="Courier"/>
      <family val="3"/>
    </font>
    <font>
      <sz val="10"/>
      <name val="Helvetica"/>
      <family val="2"/>
    </font>
    <font>
      <sz val="10"/>
      <color indexed="23"/>
      <name val="Times New Roman"/>
      <family val="1"/>
    </font>
    <font>
      <sz val="8"/>
      <color indexed="23"/>
      <name val="Times New Roman"/>
      <family val="1"/>
    </font>
    <font>
      <sz val="11"/>
      <name val="Times New Roman"/>
      <family val="1"/>
    </font>
    <font>
      <b/>
      <sz val="12"/>
      <color indexed="8"/>
      <name val="Arial"/>
      <family val="2"/>
    </font>
    <font>
      <sz val="10"/>
      <name val="Times New Roman"/>
      <family val="1"/>
    </font>
    <font>
      <sz val="10"/>
      <name val="Times New Roman"/>
      <family val="1"/>
    </font>
    <font>
      <sz val="9"/>
      <name val="Times New Roman"/>
      <family val="1"/>
    </font>
    <font>
      <sz val="8"/>
      <name val="Times New Roman"/>
      <family val="1"/>
    </font>
    <font>
      <sz val="10"/>
      <name val="MS Sans Serif"/>
      <family val="2"/>
    </font>
    <font>
      <i/>
      <u/>
      <sz val="10"/>
      <color indexed="18"/>
      <name val="Arial"/>
      <family val="2"/>
    </font>
    <font>
      <b/>
      <sz val="8"/>
      <color indexed="18"/>
      <name val="Arial"/>
      <family val="2"/>
    </font>
    <font>
      <sz val="8"/>
      <color indexed="18"/>
      <name val="Arial"/>
      <family val="2"/>
    </font>
    <font>
      <b/>
      <sz val="8"/>
      <name val="Times New Roman"/>
      <family val="1"/>
    </font>
    <font>
      <sz val="10"/>
      <color indexed="8"/>
      <name val="Times New Roman"/>
      <family val="1"/>
    </font>
    <font>
      <sz val="9"/>
      <name val="Arial"/>
      <family val="2"/>
    </font>
    <font>
      <b/>
      <sz val="12"/>
      <color indexed="12"/>
      <name val="Times New Roman"/>
      <family val="1"/>
    </font>
    <font>
      <sz val="10"/>
      <color indexed="12"/>
      <name val="Arial"/>
      <family val="2"/>
    </font>
    <font>
      <i/>
      <u/>
      <sz val="11"/>
      <color indexed="12"/>
      <name val="Times New Roman"/>
      <family val="1"/>
    </font>
    <font>
      <sz val="10"/>
      <color indexed="12"/>
      <name val="Times New Roman"/>
      <family val="1"/>
    </font>
    <font>
      <i/>
      <u/>
      <sz val="10"/>
      <color indexed="12"/>
      <name val="Arial"/>
      <family val="2"/>
    </font>
    <font>
      <sz val="8"/>
      <color indexed="12"/>
      <name val="Times New Roman"/>
      <family val="1"/>
    </font>
    <font>
      <sz val="9"/>
      <color indexed="12"/>
      <name val="Arial"/>
      <family val="2"/>
    </font>
    <font>
      <b/>
      <sz val="9"/>
      <color indexed="12"/>
      <name val="Arial"/>
      <family val="2"/>
    </font>
    <font>
      <b/>
      <sz val="10"/>
      <color indexed="12"/>
      <name val="Arial"/>
      <family val="2"/>
    </font>
    <font>
      <b/>
      <sz val="12"/>
      <color indexed="8"/>
      <name val="Arial"/>
      <family val="2"/>
    </font>
    <font>
      <b/>
      <sz val="8"/>
      <color indexed="18"/>
      <name val="Arial"/>
      <family val="2"/>
    </font>
    <font>
      <b/>
      <vertAlign val="superscript"/>
      <sz val="8"/>
      <color indexed="18"/>
      <name val="Arial"/>
      <family val="2"/>
    </font>
    <font>
      <sz val="10"/>
      <name val="Times New Roman"/>
      <family val="1"/>
    </font>
    <font>
      <vertAlign val="superscript"/>
      <sz val="10"/>
      <name val="Arial"/>
      <family val="2"/>
    </font>
    <font>
      <b/>
      <vertAlign val="superscript"/>
      <sz val="12"/>
      <color indexed="8"/>
      <name val="Times New Roman"/>
      <family val="1"/>
    </font>
    <font>
      <b/>
      <sz val="10"/>
      <name val="Times New Roman"/>
      <family val="1"/>
    </font>
    <font>
      <sz val="10"/>
      <name val="MS Sans Serif"/>
      <family val="2"/>
    </font>
    <font>
      <u/>
      <sz val="10"/>
      <color theme="10"/>
      <name val="MS Sans Serif"/>
      <family val="2"/>
    </font>
    <font>
      <sz val="11"/>
      <color rgb="FF9C6500"/>
      <name val="Calibri"/>
      <family val="2"/>
      <scheme val="minor"/>
    </font>
    <font>
      <sz val="11"/>
      <color rgb="FF9C6500"/>
      <name val="Calibri"/>
      <family val="2"/>
    </font>
    <font>
      <b/>
      <sz val="11"/>
      <color rgb="FF333399"/>
      <name val="Calibri"/>
      <family val="2"/>
    </font>
    <font>
      <b/>
      <sz val="16"/>
      <name val="Akkurat"/>
    </font>
    <font>
      <b/>
      <sz val="18"/>
      <name val="Calibri"/>
      <family val="2"/>
    </font>
    <font>
      <b/>
      <sz val="16"/>
      <color rgb="FF333399"/>
      <name val="Akkurat"/>
    </font>
    <font>
      <b/>
      <sz val="16"/>
      <color rgb="FFBCD631"/>
      <name val="Akkurat"/>
    </font>
    <font>
      <b/>
      <sz val="11"/>
      <color rgb="FF333399"/>
      <name val="Akkurat"/>
    </font>
    <font>
      <b/>
      <sz val="11"/>
      <name val="Calibri"/>
      <family val="2"/>
    </font>
    <font>
      <b/>
      <i/>
      <sz val="11"/>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FFEB9C"/>
      </patternFill>
    </fill>
    <fill>
      <patternFill patternType="solid">
        <fgColor theme="9" tint="0.59999389629810485"/>
        <bgColor indexed="64"/>
      </patternFill>
    </fill>
    <fill>
      <patternFill patternType="solid">
        <fgColor theme="8" tint="0.79998168889431442"/>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24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6"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6"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6"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6"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6"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6"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6"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6"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11"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6"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6" fillId="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6" fillId="1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7" fillId="15"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7"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7"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7"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7"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8" fillId="3" borderId="0" applyNumberFormat="0" applyBorder="0" applyAlignment="0" applyProtection="0"/>
    <xf numFmtId="0" fontId="7" fillId="22" borderId="1"/>
    <xf numFmtId="0" fontId="24" fillId="23" borderId="2">
      <alignment horizontal="right" vertical="top" wrapText="1"/>
    </xf>
    <xf numFmtId="0" fontId="6" fillId="24" borderId="3" applyNumberFormat="0" applyAlignment="0" applyProtection="0"/>
    <xf numFmtId="0" fontId="6" fillId="24" borderId="3" applyNumberFormat="0" applyAlignment="0" applyProtection="0"/>
    <xf numFmtId="0" fontId="6" fillId="24" borderId="3" applyNumberFormat="0" applyAlignment="0" applyProtection="0"/>
    <xf numFmtId="0" fontId="49" fillId="24" borderId="3" applyNumberFormat="0" applyAlignment="0" applyProtection="0"/>
    <xf numFmtId="0" fontId="7" fillId="0" borderId="4"/>
    <xf numFmtId="0" fontId="8" fillId="25" borderId="5" applyNumberFormat="0" applyAlignment="0" applyProtection="0"/>
    <xf numFmtId="0" fontId="8" fillId="25" borderId="5" applyNumberFormat="0" applyAlignment="0" applyProtection="0"/>
    <xf numFmtId="0" fontId="8" fillId="25" borderId="5" applyNumberFormat="0" applyAlignment="0" applyProtection="0"/>
    <xf numFmtId="0" fontId="50" fillId="25" borderId="5" applyNumberFormat="0" applyAlignment="0" applyProtection="0"/>
    <xf numFmtId="0" fontId="25" fillId="26" borderId="0">
      <alignment horizontal="center"/>
    </xf>
    <xf numFmtId="0" fontId="26" fillId="26" borderId="0">
      <alignment horizontal="center" vertical="center"/>
    </xf>
    <xf numFmtId="0" fontId="17" fillId="27" borderId="0">
      <alignment horizontal="center" wrapText="1"/>
    </xf>
    <xf numFmtId="0" fontId="27" fillId="26" borderId="0">
      <alignment horizontal="center"/>
    </xf>
    <xf numFmtId="166" fontId="3" fillId="0" borderId="0" applyFont="0" applyFill="0" applyBorder="0" applyAlignment="0" applyProtection="0"/>
    <xf numFmtId="166" fontId="17" fillId="0" borderId="0" applyFont="0" applyFill="0" applyBorder="0" applyAlignment="0" applyProtection="0"/>
    <xf numFmtId="0" fontId="28" fillId="28" borderId="1" applyBorder="0">
      <protection locked="0"/>
    </xf>
    <xf numFmtId="0" fontId="29" fillId="28" borderId="1">
      <protection locked="0"/>
    </xf>
    <xf numFmtId="0" fontId="17" fillId="28" borderId="4"/>
    <xf numFmtId="0" fontId="17" fillId="26"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0" applyNumberFormat="0" applyFill="0" applyBorder="0" applyAlignment="0" applyProtection="0"/>
    <xf numFmtId="0" fontId="30" fillId="26" borderId="4">
      <alignment horizontal="left"/>
    </xf>
    <xf numFmtId="0" fontId="31" fillId="26" borderId="0">
      <alignment horizontal="left"/>
    </xf>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2" fillId="4" borderId="0" applyNumberFormat="0" applyBorder="0" applyAlignment="0" applyProtection="0"/>
    <xf numFmtId="0" fontId="24" fillId="29" borderId="0">
      <alignment horizontal="right" vertical="top" textRotation="90" wrapText="1"/>
    </xf>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53"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54" fillId="0" borderId="8"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55"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3" fillId="10" borderId="6" applyNumberFormat="0" applyFont="0" applyAlignment="0" applyProtection="0"/>
    <xf numFmtId="0" fontId="3" fillId="10" borderId="6" applyNumberFormat="0" applyFont="0" applyAlignment="0" applyProtection="0"/>
    <xf numFmtId="0" fontId="43" fillId="0" borderId="0" applyNumberFormat="0" applyFill="0" applyBorder="0" applyAlignment="0" applyProtection="0"/>
    <xf numFmtId="0" fontId="61" fillId="0" borderId="0" applyNumberFormat="0" applyFill="0" applyBorder="0" applyAlignment="0" applyProtection="0">
      <alignment vertical="top"/>
      <protection locked="0"/>
    </xf>
    <xf numFmtId="0" fontId="14" fillId="7" borderId="3" applyNumberFormat="0" applyAlignment="0" applyProtection="0"/>
    <xf numFmtId="0" fontId="14" fillId="7" borderId="3" applyNumberFormat="0" applyAlignment="0" applyProtection="0"/>
    <xf numFmtId="0" fontId="14" fillId="7" borderId="3" applyNumberFormat="0" applyAlignment="0" applyProtection="0"/>
    <xf numFmtId="0" fontId="56" fillId="7" borderId="3" applyNumberFormat="0" applyAlignment="0" applyProtection="0"/>
    <xf numFmtId="0" fontId="32" fillId="27" borderId="0">
      <alignment horizontal="center"/>
    </xf>
    <xf numFmtId="0" fontId="17" fillId="26" borderId="4">
      <alignment horizontal="centerContinuous" wrapText="1"/>
    </xf>
    <xf numFmtId="0" fontId="33" fillId="30" borderId="0">
      <alignment horizontal="center" wrapText="1"/>
    </xf>
    <xf numFmtId="0" fontId="34" fillId="26" borderId="10">
      <alignment wrapText="1"/>
    </xf>
    <xf numFmtId="0" fontId="34" fillId="26" borderId="11"/>
    <xf numFmtId="0" fontId="34" fillId="26" borderId="12"/>
    <xf numFmtId="0" fontId="7" fillId="26" borderId="13">
      <alignment horizontal="center" wrapText="1"/>
    </xf>
    <xf numFmtId="0" fontId="95" fillId="0" borderId="0" applyNumberFormat="0" applyFill="0" applyBorder="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57" fillId="0" borderId="14" applyNumberFormat="0" applyFill="0" applyAlignment="0" applyProtection="0"/>
    <xf numFmtId="167" fontId="17" fillId="0" borderId="0" applyFon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58" fillId="13" borderId="0" applyNumberFormat="0" applyBorder="0" applyAlignment="0" applyProtection="0"/>
    <xf numFmtId="0" fontId="3" fillId="0" borderId="0"/>
    <xf numFmtId="0" fontId="3" fillId="0" borderId="0"/>
    <xf numFmtId="0" fontId="17" fillId="0" borderId="0"/>
    <xf numFmtId="0" fontId="17" fillId="0" borderId="0"/>
    <xf numFmtId="0" fontId="17" fillId="0" borderId="0"/>
    <xf numFmtId="0" fontId="17" fillId="0" borderId="0"/>
    <xf numFmtId="0" fontId="62" fillId="0" borderId="0"/>
    <xf numFmtId="0" fontId="17" fillId="0" borderId="0"/>
    <xf numFmtId="0" fontId="17" fillId="0" borderId="0"/>
    <xf numFmtId="0" fontId="17" fillId="0" borderId="0"/>
    <xf numFmtId="0" fontId="17" fillId="0" borderId="0"/>
    <xf numFmtId="0" fontId="94" fillId="0" borderId="0"/>
    <xf numFmtId="0" fontId="67" fillId="0" borderId="0"/>
    <xf numFmtId="0" fontId="71" fillId="0" borderId="0"/>
    <xf numFmtId="0" fontId="2" fillId="0" borderId="0"/>
    <xf numFmtId="0" fontId="19" fillId="0" borderId="0"/>
    <xf numFmtId="0" fontId="17" fillId="0" borderId="0"/>
    <xf numFmtId="0" fontId="17" fillId="0" borderId="0"/>
    <xf numFmtId="0" fontId="1" fillId="0" borderId="0"/>
    <xf numFmtId="0" fontId="1" fillId="0" borderId="0"/>
    <xf numFmtId="0" fontId="68" fillId="0" borderId="0"/>
    <xf numFmtId="0" fontId="45" fillId="0" borderId="0"/>
    <xf numFmtId="0" fontId="71" fillId="0" borderId="0"/>
    <xf numFmtId="0" fontId="1" fillId="0" borderId="0"/>
    <xf numFmtId="0" fontId="67" fillId="0" borderId="0"/>
    <xf numFmtId="0" fontId="17" fillId="10" borderId="6" applyNumberFormat="0" applyFont="0" applyAlignment="0" applyProtection="0"/>
    <xf numFmtId="0" fontId="3" fillId="10" borderId="6" applyNumberFormat="0" applyFont="0" applyAlignment="0" applyProtection="0"/>
    <xf numFmtId="0" fontId="3" fillId="10" borderId="6" applyNumberFormat="0" applyFont="0" applyAlignment="0" applyProtection="0"/>
    <xf numFmtId="0" fontId="3" fillId="10" borderId="6" applyNumberFormat="0" applyFont="0" applyAlignment="0" applyProtection="0"/>
    <xf numFmtId="0" fontId="18" fillId="24" borderId="15" applyNumberFormat="0" applyAlignment="0" applyProtection="0"/>
    <xf numFmtId="0" fontId="18" fillId="24" borderId="15" applyNumberFormat="0" applyAlignment="0" applyProtection="0"/>
    <xf numFmtId="0" fontId="18" fillId="24" borderId="15" applyNumberFormat="0" applyAlignment="0" applyProtection="0"/>
    <xf numFmtId="0" fontId="59" fillId="24" borderId="1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0" fontId="7" fillId="26" borderId="4"/>
    <xf numFmtId="0" fontId="26" fillId="26" borderId="0">
      <alignment horizontal="right"/>
    </xf>
    <xf numFmtId="0" fontId="35" fillId="30" borderId="0">
      <alignment horizontal="center"/>
    </xf>
    <xf numFmtId="0" fontId="36" fillId="29" borderId="4">
      <alignment horizontal="left" vertical="top" wrapText="1"/>
    </xf>
    <xf numFmtId="0" fontId="37" fillId="29" borderId="16">
      <alignment horizontal="left" vertical="top" wrapText="1"/>
    </xf>
    <xf numFmtId="0" fontId="36" fillId="29" borderId="17">
      <alignment horizontal="left" vertical="top" wrapText="1"/>
    </xf>
    <xf numFmtId="0" fontId="36" fillId="29" borderId="16">
      <alignment horizontal="left" vertical="top"/>
    </xf>
    <xf numFmtId="37" fontId="38" fillId="0" borderId="0"/>
    <xf numFmtId="0" fontId="39" fillId="0" borderId="18"/>
    <xf numFmtId="0" fontId="40" fillId="0" borderId="0"/>
    <xf numFmtId="0" fontId="25" fillId="26" borderId="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26" borderId="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17" fillId="0" borderId="0"/>
    <xf numFmtId="0" fontId="96" fillId="31" borderId="0" applyNumberFormat="0" applyBorder="0" applyAlignment="0" applyProtection="0"/>
  </cellStyleXfs>
  <cellXfs count="115">
    <xf numFmtId="0" fontId="0" fillId="0" borderId="0" xfId="0"/>
    <xf numFmtId="3" fontId="2" fillId="0" borderId="0" xfId="199" applyNumberFormat="1" applyFont="1"/>
    <xf numFmtId="0" fontId="23" fillId="0" borderId="0" xfId="203" applyFont="1" applyBorder="1"/>
    <xf numFmtId="0" fontId="1" fillId="0" borderId="0" xfId="203" applyBorder="1"/>
    <xf numFmtId="0" fontId="1" fillId="0" borderId="0" xfId="203" applyFill="1" applyBorder="1"/>
    <xf numFmtId="164" fontId="2" fillId="0" borderId="0" xfId="199" applyNumberFormat="1" applyFont="1"/>
    <xf numFmtId="0" fontId="63" fillId="0" borderId="0" xfId="203" applyFont="1" applyFill="1" applyBorder="1"/>
    <xf numFmtId="3" fontId="64" fillId="0" borderId="0" xfId="199" applyNumberFormat="1" applyFont="1"/>
    <xf numFmtId="0" fontId="65" fillId="0" borderId="0" xfId="198" applyFont="1"/>
    <xf numFmtId="3" fontId="7" fillId="0" borderId="0" xfId="201" applyNumberFormat="1" applyFont="1" applyFill="1" applyBorder="1" applyAlignment="1">
      <alignment vertical="center"/>
    </xf>
    <xf numFmtId="3" fontId="7" fillId="0" borderId="0" xfId="199" applyNumberFormat="1" applyFont="1" applyAlignment="1">
      <alignment vertical="center" wrapText="1"/>
    </xf>
    <xf numFmtId="0" fontId="42" fillId="0" borderId="0" xfId="195" applyFont="1" applyFill="1"/>
    <xf numFmtId="3" fontId="2" fillId="0" borderId="0" xfId="199" applyNumberFormat="1" applyFont="1" applyFill="1"/>
    <xf numFmtId="0" fontId="17" fillId="0" borderId="0" xfId="182"/>
    <xf numFmtId="0" fontId="69" fillId="0" borderId="0" xfId="194" applyFont="1" applyFill="1"/>
    <xf numFmtId="0" fontId="42" fillId="28" borderId="0" xfId="196" applyFont="1" applyFill="1"/>
    <xf numFmtId="3" fontId="70" fillId="0" borderId="0" xfId="200" applyNumberFormat="1" applyFont="1"/>
    <xf numFmtId="0" fontId="72" fillId="28" borderId="0" xfId="196" applyFont="1" applyFill="1"/>
    <xf numFmtId="0" fontId="74" fillId="28" borderId="0" xfId="196" applyFont="1" applyFill="1"/>
    <xf numFmtId="0" fontId="73" fillId="28" borderId="20" xfId="196" applyFont="1" applyFill="1" applyBorder="1" applyAlignment="1">
      <alignment horizontal="center" vertical="top" wrapText="1"/>
    </xf>
    <xf numFmtId="9" fontId="74" fillId="28" borderId="21" xfId="196" applyNumberFormat="1" applyFont="1" applyFill="1" applyBorder="1"/>
    <xf numFmtId="0" fontId="73" fillId="28" borderId="22" xfId="196" applyFont="1" applyFill="1" applyBorder="1" applyAlignment="1">
      <alignment horizontal="center" vertical="top" wrapText="1"/>
    </xf>
    <xf numFmtId="9" fontId="74" fillId="28" borderId="11" xfId="197" applyNumberFormat="1" applyFont="1" applyFill="1" applyBorder="1" applyAlignment="1">
      <alignment vertical="top" wrapText="1"/>
    </xf>
    <xf numFmtId="9" fontId="74" fillId="28" borderId="13" xfId="197" applyNumberFormat="1" applyFont="1" applyFill="1" applyBorder="1" applyAlignment="1">
      <alignment vertical="top" wrapText="1"/>
    </xf>
    <xf numFmtId="9" fontId="42" fillId="28" borderId="0" xfId="196" applyNumberFormat="1" applyFont="1" applyFill="1"/>
    <xf numFmtId="1" fontId="70" fillId="0" borderId="0" xfId="200" applyNumberFormat="1" applyFont="1" applyBorder="1"/>
    <xf numFmtId="164" fontId="70" fillId="0" borderId="0" xfId="200" applyNumberFormat="1" applyFont="1" applyBorder="1"/>
    <xf numFmtId="164" fontId="75" fillId="0" borderId="0" xfId="200" applyNumberFormat="1" applyFont="1" applyBorder="1"/>
    <xf numFmtId="1" fontId="70" fillId="0" borderId="0" xfId="200" applyNumberFormat="1" applyFont="1" applyFill="1" applyBorder="1"/>
    <xf numFmtId="3" fontId="78" fillId="0" borderId="0" xfId="199" applyNumberFormat="1" applyFont="1" applyFill="1"/>
    <xf numFmtId="0" fontId="81" fillId="0" borderId="0" xfId="203" applyFont="1" applyFill="1" applyBorder="1"/>
    <xf numFmtId="0" fontId="81" fillId="0" borderId="4" xfId="203" applyFont="1" applyFill="1" applyBorder="1"/>
    <xf numFmtId="0" fontId="81" fillId="0" borderId="10" xfId="203" applyFont="1" applyFill="1" applyBorder="1" applyAlignment="1">
      <alignment wrapText="1"/>
    </xf>
    <xf numFmtId="0" fontId="81" fillId="0" borderId="17" xfId="203" applyFont="1" applyFill="1" applyBorder="1" applyAlignment="1">
      <alignment wrapText="1"/>
    </xf>
    <xf numFmtId="0" fontId="81" fillId="0" borderId="11" xfId="203" applyFont="1" applyFill="1" applyBorder="1"/>
    <xf numFmtId="165" fontId="81" fillId="0" borderId="22" xfId="203" applyNumberFormat="1" applyFont="1" applyFill="1" applyBorder="1"/>
    <xf numFmtId="165" fontId="81" fillId="0" borderId="0" xfId="203" applyNumberFormat="1" applyFont="1" applyFill="1" applyBorder="1"/>
    <xf numFmtId="165" fontId="81" fillId="0" borderId="11" xfId="203" applyNumberFormat="1" applyFont="1" applyFill="1" applyBorder="1"/>
    <xf numFmtId="0" fontId="81" fillId="0" borderId="13" xfId="203" applyFont="1" applyFill="1" applyBorder="1"/>
    <xf numFmtId="165" fontId="81" fillId="0" borderId="20" xfId="203" applyNumberFormat="1" applyFont="1" applyFill="1" applyBorder="1"/>
    <xf numFmtId="165" fontId="81" fillId="0" borderId="12" xfId="203" applyNumberFormat="1" applyFont="1" applyFill="1" applyBorder="1"/>
    <xf numFmtId="165" fontId="81" fillId="0" borderId="13" xfId="203" applyNumberFormat="1" applyFont="1" applyFill="1" applyBorder="1"/>
    <xf numFmtId="0" fontId="82" fillId="28" borderId="0" xfId="195" applyFont="1" applyFill="1"/>
    <xf numFmtId="3" fontId="83" fillId="0" borderId="0" xfId="199" applyNumberFormat="1" applyFont="1"/>
    <xf numFmtId="3" fontId="84" fillId="0" borderId="4" xfId="199" applyNumberFormat="1" applyFont="1" applyBorder="1"/>
    <xf numFmtId="3" fontId="84" fillId="0" borderId="10" xfId="199" applyNumberFormat="1" applyFont="1" applyBorder="1" applyAlignment="1">
      <alignment horizontal="left" wrapText="1"/>
    </xf>
    <xf numFmtId="3" fontId="85" fillId="0" borderId="4" xfId="199" applyNumberFormat="1" applyFont="1" applyBorder="1" applyAlignment="1">
      <alignment horizontal="left" wrapText="1"/>
    </xf>
    <xf numFmtId="1" fontId="85" fillId="0" borderId="21" xfId="199" applyNumberFormat="1" applyFont="1" applyBorder="1" applyAlignment="1">
      <alignment horizontal="center"/>
    </xf>
    <xf numFmtId="164" fontId="84" fillId="0" borderId="23" xfId="199" applyNumberFormat="1" applyFont="1" applyBorder="1"/>
    <xf numFmtId="164" fontId="85" fillId="0" borderId="21" xfId="199" applyNumberFormat="1" applyFont="1" applyBorder="1"/>
    <xf numFmtId="1" fontId="85" fillId="0" borderId="11" xfId="199" applyNumberFormat="1" applyFont="1" applyBorder="1" applyAlignment="1">
      <alignment horizontal="center"/>
    </xf>
    <xf numFmtId="164" fontId="84" fillId="0" borderId="0" xfId="199" applyNumberFormat="1" applyFont="1" applyBorder="1"/>
    <xf numFmtId="164" fontId="85" fillId="0" borderId="11" xfId="199" applyNumberFormat="1" applyFont="1" applyBorder="1"/>
    <xf numFmtId="1" fontId="85" fillId="0" borderId="11" xfId="199" applyNumberFormat="1" applyFont="1" applyFill="1" applyBorder="1" applyAlignment="1">
      <alignment horizontal="center"/>
    </xf>
    <xf numFmtId="164" fontId="84" fillId="0" borderId="0" xfId="199" applyNumberFormat="1" applyFont="1" applyFill="1" applyBorder="1"/>
    <xf numFmtId="164" fontId="85" fillId="0" borderId="11" xfId="199" applyNumberFormat="1" applyFont="1" applyFill="1" applyBorder="1"/>
    <xf numFmtId="1" fontId="86" fillId="0" borderId="11" xfId="199" applyNumberFormat="1" applyFont="1" applyFill="1" applyBorder="1" applyAlignment="1">
      <alignment horizontal="center"/>
    </xf>
    <xf numFmtId="164" fontId="85" fillId="0" borderId="0" xfId="199" applyNumberFormat="1" applyFont="1" applyFill="1" applyBorder="1"/>
    <xf numFmtId="0" fontId="88" fillId="28" borderId="24" xfId="196" applyFont="1" applyFill="1" applyBorder="1" applyAlignment="1">
      <alignment horizontal="center" vertical="top" wrapText="1"/>
    </xf>
    <xf numFmtId="3" fontId="7" fillId="0" borderId="0" xfId="202" applyNumberFormat="1" applyFont="1" applyFill="1" applyBorder="1" applyAlignment="1">
      <alignment horizontal="left" vertical="center" wrapText="1"/>
    </xf>
    <xf numFmtId="3" fontId="70" fillId="0" borderId="0" xfId="199" applyNumberFormat="1" applyFont="1" applyFill="1"/>
    <xf numFmtId="3" fontId="70" fillId="0" borderId="0" xfId="199" applyNumberFormat="1" applyFont="1"/>
    <xf numFmtId="0" fontId="90" fillId="0" borderId="0" xfId="0" applyFont="1"/>
    <xf numFmtId="0" fontId="17" fillId="0" borderId="0" xfId="182" applyFont="1" applyFill="1"/>
    <xf numFmtId="0" fontId="17" fillId="0" borderId="0" xfId="182" applyFill="1"/>
    <xf numFmtId="0" fontId="17" fillId="0" borderId="0" xfId="182" applyFont="1" applyFill="1" applyAlignment="1">
      <alignment horizontal="left" wrapText="1"/>
    </xf>
    <xf numFmtId="0" fontId="77" fillId="0" borderId="0" xfId="194" applyFont="1" applyFill="1" applyAlignment="1">
      <alignment wrapText="1"/>
    </xf>
    <xf numFmtId="0" fontId="76" fillId="0" borderId="0" xfId="192" applyFont="1" applyFill="1" applyAlignment="1">
      <alignment horizontal="left" readingOrder="1"/>
    </xf>
    <xf numFmtId="0" fontId="76" fillId="0" borderId="0" xfId="192" applyFont="1" applyFill="1" applyAlignment="1">
      <alignment readingOrder="1"/>
    </xf>
    <xf numFmtId="0" fontId="80" fillId="0" borderId="0" xfId="204" applyFont="1" applyFill="1" applyBorder="1" applyAlignment="1"/>
    <xf numFmtId="0" fontId="79" fillId="0" borderId="16" xfId="203" applyFont="1" applyFill="1" applyBorder="1" applyAlignment="1">
      <alignment wrapText="1"/>
    </xf>
    <xf numFmtId="0" fontId="67" fillId="0" borderId="0" xfId="192"/>
    <xf numFmtId="0" fontId="1" fillId="0" borderId="0" xfId="203" applyBorder="1" applyAlignment="1">
      <alignment horizontal="right" vertical="center"/>
    </xf>
    <xf numFmtId="0" fontId="1" fillId="0" borderId="0" xfId="203" applyFill="1" applyBorder="1" applyAlignment="1">
      <alignment horizontal="right" vertical="center"/>
    </xf>
    <xf numFmtId="0" fontId="81" fillId="32" borderId="11" xfId="203" applyFont="1" applyFill="1" applyBorder="1"/>
    <xf numFmtId="165" fontId="81" fillId="32" borderId="22" xfId="203" applyNumberFormat="1" applyFont="1" applyFill="1" applyBorder="1"/>
    <xf numFmtId="165" fontId="81" fillId="32" borderId="0" xfId="203" applyNumberFormat="1" applyFont="1" applyFill="1" applyBorder="1"/>
    <xf numFmtId="165" fontId="81" fillId="32" borderId="11" xfId="203" applyNumberFormat="1" applyFont="1" applyFill="1" applyBorder="1"/>
    <xf numFmtId="165" fontId="67" fillId="32" borderId="0" xfId="192" applyNumberFormat="1" applyFill="1"/>
    <xf numFmtId="165" fontId="1" fillId="32" borderId="0" xfId="203" applyNumberFormat="1" applyFill="1" applyBorder="1"/>
    <xf numFmtId="165" fontId="1" fillId="0" borderId="0" xfId="203" applyNumberFormat="1" applyFill="1" applyBorder="1"/>
    <xf numFmtId="0" fontId="81" fillId="33" borderId="11" xfId="203" applyFont="1" applyFill="1" applyBorder="1"/>
    <xf numFmtId="165" fontId="81" fillId="33" borderId="22" xfId="203" applyNumberFormat="1" applyFont="1" applyFill="1" applyBorder="1"/>
    <xf numFmtId="165" fontId="81" fillId="33" borderId="0" xfId="203" applyNumberFormat="1" applyFont="1" applyFill="1" applyBorder="1"/>
    <xf numFmtId="165" fontId="81" fillId="33" borderId="11" xfId="203" applyNumberFormat="1" applyFont="1" applyFill="1" applyBorder="1"/>
    <xf numFmtId="165" fontId="67" fillId="33" borderId="0" xfId="192" applyNumberFormat="1" applyFill="1"/>
    <xf numFmtId="165" fontId="1" fillId="33" borderId="0" xfId="203" applyNumberFormat="1" applyFill="1" applyBorder="1"/>
    <xf numFmtId="165" fontId="67" fillId="0" borderId="0" xfId="192" applyNumberFormat="1"/>
    <xf numFmtId="165" fontId="1" fillId="0" borderId="0" xfId="203" applyNumberFormat="1" applyBorder="1"/>
    <xf numFmtId="165" fontId="67" fillId="0" borderId="0" xfId="192" applyNumberFormat="1" applyFill="1"/>
    <xf numFmtId="3" fontId="44" fillId="0" borderId="0" xfId="199" applyNumberFormat="1" applyFont="1" applyFill="1" applyAlignment="1"/>
    <xf numFmtId="0" fontId="79" fillId="0" borderId="0" xfId="182" applyFont="1" applyFill="1"/>
    <xf numFmtId="0" fontId="79" fillId="0" borderId="4" xfId="182" applyFont="1" applyFill="1" applyBorder="1"/>
    <xf numFmtId="49" fontId="79" fillId="0" borderId="4" xfId="182" applyNumberFormat="1" applyFont="1" applyFill="1" applyBorder="1" applyAlignment="1">
      <alignment horizontal="center"/>
    </xf>
    <xf numFmtId="165" fontId="79" fillId="0" borderId="0" xfId="182" applyNumberFormat="1" applyFont="1" applyFill="1"/>
    <xf numFmtId="165" fontId="0" fillId="0" borderId="11" xfId="0" applyNumberFormat="1" applyFont="1" applyFill="1" applyBorder="1" applyAlignment="1" applyProtection="1"/>
    <xf numFmtId="165" fontId="0" fillId="0" borderId="13" xfId="0" applyNumberFormat="1" applyFont="1" applyFill="1" applyBorder="1" applyAlignment="1" applyProtection="1"/>
    <xf numFmtId="3" fontId="7" fillId="0" borderId="0" xfId="202" applyNumberFormat="1" applyFont="1" applyFill="1" applyBorder="1" applyAlignment="1">
      <alignment horizontal="left" vertical="center" wrapText="1"/>
    </xf>
    <xf numFmtId="0" fontId="73" fillId="28" borderId="24" xfId="196" applyFont="1" applyFill="1" applyBorder="1" applyAlignment="1">
      <alignment horizontal="center" vertical="top" wrapText="1"/>
    </xf>
    <xf numFmtId="0" fontId="73" fillId="28" borderId="20" xfId="196" applyFont="1" applyFill="1" applyBorder="1" applyAlignment="1">
      <alignment horizontal="center" vertical="top" wrapText="1"/>
    </xf>
    <xf numFmtId="0" fontId="73" fillId="28" borderId="21" xfId="196" applyFont="1" applyFill="1" applyBorder="1" applyAlignment="1">
      <alignment horizontal="center" vertical="top" wrapText="1"/>
    </xf>
    <xf numFmtId="0" fontId="73" fillId="28" borderId="13" xfId="196" applyFont="1" applyFill="1" applyBorder="1" applyAlignment="1">
      <alignment horizontal="center" vertical="top" wrapText="1"/>
    </xf>
    <xf numFmtId="3" fontId="41" fillId="0" borderId="0" xfId="193" applyNumberFormat="1" applyFont="1" applyFill="1" applyBorder="1" applyAlignment="1">
      <alignment vertical="center"/>
    </xf>
    <xf numFmtId="3" fontId="44" fillId="0" borderId="0" xfId="199" applyNumberFormat="1" applyFont="1" applyFill="1"/>
    <xf numFmtId="3" fontId="7" fillId="0" borderId="0" xfId="201" applyNumberFormat="1" applyFont="1" applyFill="1" applyBorder="1" applyAlignment="1">
      <alignment vertical="center"/>
    </xf>
    <xf numFmtId="3" fontId="7" fillId="0" borderId="0" xfId="199" applyNumberFormat="1" applyFont="1" applyFill="1" applyAlignment="1">
      <alignment horizontal="left" vertical="center" wrapText="1"/>
    </xf>
    <xf numFmtId="3" fontId="66" fillId="0" borderId="0" xfId="199" applyNumberFormat="1" applyFont="1" applyAlignment="1">
      <alignment horizontal="left" vertical="center" wrapText="1"/>
    </xf>
    <xf numFmtId="0" fontId="77" fillId="0" borderId="0" xfId="182" applyFont="1" applyFill="1" applyAlignment="1">
      <alignment horizontal="left"/>
    </xf>
    <xf numFmtId="0" fontId="76" fillId="0" borderId="0" xfId="192" applyFont="1" applyFill="1" applyAlignment="1">
      <alignment horizontal="left" readingOrder="1"/>
    </xf>
    <xf numFmtId="0" fontId="44" fillId="0" borderId="0" xfId="203" applyFont="1" applyBorder="1"/>
    <xf numFmtId="0" fontId="93" fillId="0" borderId="0" xfId="203" applyFont="1" applyFill="1" applyBorder="1"/>
    <xf numFmtId="0" fontId="97" fillId="0" borderId="0" xfId="239" applyFont="1" applyFill="1" applyBorder="1" applyAlignment="1">
      <alignment horizontal="center"/>
    </xf>
    <xf numFmtId="0" fontId="98" fillId="0" borderId="0" xfId="239" applyFont="1" applyFill="1" applyBorder="1" applyAlignment="1">
      <alignment horizontal="left" vertical="center" wrapText="1" indent="2"/>
    </xf>
    <xf numFmtId="0" fontId="45" fillId="0" borderId="0" xfId="182" applyFont="1" applyFill="1" applyBorder="1"/>
    <xf numFmtId="0" fontId="98" fillId="0" borderId="0" xfId="239" applyFont="1" applyFill="1" applyBorder="1" applyAlignment="1">
      <alignment vertical="center" wrapText="1"/>
    </xf>
  </cellXfs>
  <cellStyles count="240">
    <cellStyle name="20 % - Aksentti1 2" xfId="1"/>
    <cellStyle name="20 % - Aksentti2 2" xfId="2"/>
    <cellStyle name="20 % - Aksentti3 2" xfId="3"/>
    <cellStyle name="20 % - Aksentti4 2" xfId="4"/>
    <cellStyle name="20 % - Aksentti5 2" xfId="5"/>
    <cellStyle name="20 % - Aksentti6 2" xfId="6"/>
    <cellStyle name="20% - Accent1" xfId="7"/>
    <cellStyle name="20% - Accent1 2" xfId="8"/>
    <cellStyle name="20% - Accent1 3" xfId="9"/>
    <cellStyle name="20% - Accent1_TC_C4_EAG2011.xlsx" xfId="10"/>
    <cellStyle name="20% - Accent2" xfId="11"/>
    <cellStyle name="20% - Accent2 2" xfId="12"/>
    <cellStyle name="20% - Accent2 3" xfId="13"/>
    <cellStyle name="20% - Accent2_TC_C4_EAG2011.xlsx" xfId="14"/>
    <cellStyle name="20% - Accent3" xfId="15"/>
    <cellStyle name="20% - Accent3 2" xfId="16"/>
    <cellStyle name="20% - Accent3 3" xfId="17"/>
    <cellStyle name="20% - Accent3_TC_C4_EAG2011.xlsx" xfId="18"/>
    <cellStyle name="20% - Accent4" xfId="19"/>
    <cellStyle name="20% - Accent4 2" xfId="20"/>
    <cellStyle name="20% - Accent4 3" xfId="21"/>
    <cellStyle name="20% - Accent4_TC_C4_EAG2011.xlsx" xfId="22"/>
    <cellStyle name="20% - Accent5" xfId="23"/>
    <cellStyle name="20% - Accent5 2" xfId="24"/>
    <cellStyle name="20% - Accent5 3" xfId="25"/>
    <cellStyle name="20% - Accent5_TC_C4_EAG2011.xlsx" xfId="26"/>
    <cellStyle name="20% - Accent6" xfId="27"/>
    <cellStyle name="20% - Accent6 2" xfId="28"/>
    <cellStyle name="20% - Accent6 3" xfId="29"/>
    <cellStyle name="20% - Accent6_TC_C4_EAG2011.xlsx" xfId="30"/>
    <cellStyle name="40 % - Aksentti1 2" xfId="31"/>
    <cellStyle name="40 % - Aksentti2 2" xfId="32"/>
    <cellStyle name="40 % - Aksentti3 2" xfId="33"/>
    <cellStyle name="40 % - Aksentti4 2" xfId="34"/>
    <cellStyle name="40 % - Aksentti5 2" xfId="35"/>
    <cellStyle name="40 % - Aksentti6 2" xfId="36"/>
    <cellStyle name="40% - Accent1" xfId="37"/>
    <cellStyle name="40% - Accent1 2" xfId="38"/>
    <cellStyle name="40% - Accent1 3" xfId="39"/>
    <cellStyle name="40% - Accent1_TC_C4_EAG2011.xlsx" xfId="40"/>
    <cellStyle name="40% - Accent2" xfId="41"/>
    <cellStyle name="40% - Accent2 2" xfId="42"/>
    <cellStyle name="40% - Accent2 3" xfId="43"/>
    <cellStyle name="40% - Accent2_TC_C4_EAG2011.xlsx" xfId="44"/>
    <cellStyle name="40% - Accent3" xfId="45"/>
    <cellStyle name="40% - Accent3 2" xfId="46"/>
    <cellStyle name="40% - Accent3 3" xfId="47"/>
    <cellStyle name="40% - Accent3_TC_C4_EAG2011.xlsx" xfId="48"/>
    <cellStyle name="40% - Accent4" xfId="49"/>
    <cellStyle name="40% - Accent4 2" xfId="50"/>
    <cellStyle name="40% - Accent4 3" xfId="51"/>
    <cellStyle name="40% - Accent4_TC_C4_EAG2011.xlsx" xfId="52"/>
    <cellStyle name="40% - Accent5" xfId="53"/>
    <cellStyle name="40% - Accent5 2" xfId="54"/>
    <cellStyle name="40% - Accent5 3" xfId="55"/>
    <cellStyle name="40% - Accent5_TC_C4_EAG2011.xlsx" xfId="56"/>
    <cellStyle name="40% - Accent6" xfId="57"/>
    <cellStyle name="40% - Accent6 2" xfId="58"/>
    <cellStyle name="40% - Accent6 3" xfId="59"/>
    <cellStyle name="40% - Accent6_TC_C4_EAG2011.xlsx" xfId="60"/>
    <cellStyle name="60% - Accent1" xfId="61"/>
    <cellStyle name="60% - Accent1 2" xfId="62"/>
    <cellStyle name="60% - Accent1 3" xfId="63"/>
    <cellStyle name="60% - Accent1_TC_C4_EAG2011.xlsx" xfId="64"/>
    <cellStyle name="60% - Accent2" xfId="65"/>
    <cellStyle name="60% - Accent2 2" xfId="66"/>
    <cellStyle name="60% - Accent2 3" xfId="67"/>
    <cellStyle name="60% - Accent2_TC_C4_EAG2011.xlsx" xfId="68"/>
    <cellStyle name="60% - Accent3" xfId="69"/>
    <cellStyle name="60% - Accent3 2" xfId="70"/>
    <cellStyle name="60% - Accent3 3" xfId="71"/>
    <cellStyle name="60% - Accent3_TC_C4_EAG2011.xlsx" xfId="72"/>
    <cellStyle name="60% - Accent4" xfId="73"/>
    <cellStyle name="60% - Accent4 2" xfId="74"/>
    <cellStyle name="60% - Accent4 3" xfId="75"/>
    <cellStyle name="60% - Accent4_TC_C4_EAG2011.xlsx" xfId="76"/>
    <cellStyle name="60% - Accent5" xfId="77"/>
    <cellStyle name="60% - Accent5 2" xfId="78"/>
    <cellStyle name="60% - Accent5 3" xfId="79"/>
    <cellStyle name="60% - Accent5_TC_C4_EAG2011.xlsx" xfId="80"/>
    <cellStyle name="60% - Accent6" xfId="81"/>
    <cellStyle name="60% - Accent6 2" xfId="82"/>
    <cellStyle name="60% - Accent6 3" xfId="83"/>
    <cellStyle name="60% - Accent6_TC_C4_EAG2011.xlsx" xfId="84"/>
    <cellStyle name="Accent1" xfId="85" builtinId="29" customBuiltin="1"/>
    <cellStyle name="Accent1 2" xfId="86"/>
    <cellStyle name="Accent1 3" xfId="87"/>
    <cellStyle name="Accent2" xfId="88" builtinId="33" customBuiltin="1"/>
    <cellStyle name="Accent2 2" xfId="89"/>
    <cellStyle name="Accent2 3" xfId="90"/>
    <cellStyle name="Accent3" xfId="91" builtinId="37" customBuiltin="1"/>
    <cellStyle name="Accent3 2" xfId="92"/>
    <cellStyle name="Accent3 3" xfId="93"/>
    <cellStyle name="Accent4" xfId="94" builtinId="41" customBuiltin="1"/>
    <cellStyle name="Accent4 2" xfId="95"/>
    <cellStyle name="Accent4 3" xfId="96"/>
    <cellStyle name="Accent5" xfId="97" builtinId="45" customBuiltin="1"/>
    <cellStyle name="Accent5 2" xfId="98"/>
    <cellStyle name="Accent5 3" xfId="99"/>
    <cellStyle name="Accent6" xfId="100" builtinId="49" customBuiltin="1"/>
    <cellStyle name="Accent6 2" xfId="101"/>
    <cellStyle name="Accent6 3" xfId="102"/>
    <cellStyle name="Bad" xfId="103"/>
    <cellStyle name="Bad 2" xfId="104"/>
    <cellStyle name="Bad 3" xfId="105"/>
    <cellStyle name="Bad_TC_C4_EAG2011.xlsx" xfId="106"/>
    <cellStyle name="bin" xfId="107"/>
    <cellStyle name="blue" xfId="108"/>
    <cellStyle name="Calculation" xfId="109"/>
    <cellStyle name="Calculation 2" xfId="110"/>
    <cellStyle name="Calculation 3" xfId="111"/>
    <cellStyle name="Calculation_TC_C4_EAG2011.xlsx" xfId="112"/>
    <cellStyle name="cell" xfId="113"/>
    <cellStyle name="Check Cell" xfId="114"/>
    <cellStyle name="Check Cell 2" xfId="115"/>
    <cellStyle name="Check Cell 3" xfId="116"/>
    <cellStyle name="Check Cell_TC_C4_EAG2011.xlsx" xfId="117"/>
    <cellStyle name="Col&amp;RowHeadings" xfId="118"/>
    <cellStyle name="ColCodes" xfId="119"/>
    <cellStyle name="ColTitles" xfId="120"/>
    <cellStyle name="column" xfId="121"/>
    <cellStyle name="Comma 2" xfId="122"/>
    <cellStyle name="Comma 2 2" xfId="123"/>
    <cellStyle name="DataEntryCells" xfId="124"/>
    <cellStyle name="ErrRpt_DataEntryCells" xfId="125"/>
    <cellStyle name="ErrRpt-DataEntryCells" xfId="126"/>
    <cellStyle name="ErrRpt-GreyBackground" xfId="127"/>
    <cellStyle name="Explanatory Text" xfId="128"/>
    <cellStyle name="Explanatory Text 2" xfId="129"/>
    <cellStyle name="Explanatory Text 3" xfId="130"/>
    <cellStyle name="Explanatory Text_TC_C4_EAG2011.xlsx" xfId="131"/>
    <cellStyle name="formula" xfId="132"/>
    <cellStyle name="gap" xfId="133"/>
    <cellStyle name="Good" xfId="134"/>
    <cellStyle name="Good 2" xfId="135"/>
    <cellStyle name="Good 3" xfId="136"/>
    <cellStyle name="Good_TC_C4_EAG2011.xlsx" xfId="137"/>
    <cellStyle name="GreyBackground" xfId="138"/>
    <cellStyle name="Heading 1" xfId="139"/>
    <cellStyle name="Heading 1 2" xfId="140"/>
    <cellStyle name="Heading 1 3" xfId="141"/>
    <cellStyle name="Heading 1_TC_C4_EAG2011.xlsx" xfId="142"/>
    <cellStyle name="Heading 2" xfId="143"/>
    <cellStyle name="Heading 2 2" xfId="144"/>
    <cellStyle name="Heading 2 3" xfId="145"/>
    <cellStyle name="Heading 2_TC_C4_EAG2011.xlsx" xfId="146"/>
    <cellStyle name="Heading 3" xfId="147"/>
    <cellStyle name="Heading 3 2" xfId="148"/>
    <cellStyle name="Heading 3 3" xfId="149"/>
    <cellStyle name="Heading 3_TC_C4_EAG2011.xlsx" xfId="150"/>
    <cellStyle name="Heading 4" xfId="151"/>
    <cellStyle name="Heading 4 2" xfId="152"/>
    <cellStyle name="Heading 4 3" xfId="153"/>
    <cellStyle name="Heading 4_TC_C4_EAG2011.xlsx" xfId="154"/>
    <cellStyle name="Huomautus 2" xfId="155"/>
    <cellStyle name="Huomautus 3" xfId="156"/>
    <cellStyle name="Hyperlink 2" xfId="157"/>
    <cellStyle name="Hyperlink 3" xfId="158"/>
    <cellStyle name="Input" xfId="159"/>
    <cellStyle name="Input 2" xfId="160"/>
    <cellStyle name="Input 3" xfId="161"/>
    <cellStyle name="Input_TC_C4_EAG2011.xlsx" xfId="162"/>
    <cellStyle name="ISC" xfId="163"/>
    <cellStyle name="isced" xfId="164"/>
    <cellStyle name="ISCED Titles" xfId="165"/>
    <cellStyle name="level1a" xfId="166"/>
    <cellStyle name="level2" xfId="167"/>
    <cellStyle name="level2a" xfId="168"/>
    <cellStyle name="level3" xfId="169"/>
    <cellStyle name="Lien hypertexte 2" xfId="170"/>
    <cellStyle name="Linked Cell" xfId="171"/>
    <cellStyle name="Linked Cell 2" xfId="172"/>
    <cellStyle name="Linked Cell 3" xfId="173"/>
    <cellStyle name="Linked Cell_TC_C4_EAG2011.xlsx" xfId="174"/>
    <cellStyle name="Migliaia (0)_conti99" xfId="175"/>
    <cellStyle name="Neutral" xfId="176"/>
    <cellStyle name="Neutral 2" xfId="177"/>
    <cellStyle name="Neutral 3" xfId="178"/>
    <cellStyle name="Neutral_TC_C4_EAG2011.xlsx" xfId="179"/>
    <cellStyle name="Neutre 2" xfId="239"/>
    <cellStyle name="Normaali 2" xfId="180"/>
    <cellStyle name="Normaali 3" xfId="181"/>
    <cellStyle name="Normal" xfId="0" builtinId="0"/>
    <cellStyle name="Normal 2" xfId="182"/>
    <cellStyle name="Normal 2 2" xfId="183"/>
    <cellStyle name="Normal 2 3" xfId="184"/>
    <cellStyle name="Normal 2 4" xfId="185"/>
    <cellStyle name="Normal 2_EAG2012_TC_C5" xfId="186"/>
    <cellStyle name="Normal 3" xfId="187"/>
    <cellStyle name="Normal 4" xfId="188"/>
    <cellStyle name="Normal 5" xfId="189"/>
    <cellStyle name="Normal 6" xfId="190"/>
    <cellStyle name="Normal 7" xfId="191"/>
    <cellStyle name="Normal 8" xfId="192"/>
    <cellStyle name="Normal_1975 à 1981 (présentable) 2" xfId="193"/>
    <cellStyle name="Normal_2004_8_11_SitProfessionnelle" xfId="194"/>
    <cellStyle name="Normal_823T1" xfId="195"/>
    <cellStyle name="Normal_823T1 2" xfId="196"/>
    <cellStyle name="Normal_825T1 2" xfId="197"/>
    <cellStyle name="Normal_Benchmark 20-24 ans et 22 ans (05-07-18 Présentable)" xfId="198"/>
    <cellStyle name="Normal_CHOMAGE" xfId="199"/>
    <cellStyle name="Normal_CHOMAGE 2" xfId="200"/>
    <cellStyle name="Normal_Estimations_BFE_1973-1991" xfId="201"/>
    <cellStyle name="Normal_Estimations_BFE_1973-1991 2" xfId="202"/>
    <cellStyle name="Normal_NB de CHOMEURS (par durée) lfsq_ugad" xfId="203"/>
    <cellStyle name="Normal_Sortants par SPEcialité (comm Fabienne) 2" xfId="204"/>
    <cellStyle name="Note" xfId="205"/>
    <cellStyle name="Note 2" xfId="206"/>
    <cellStyle name="Note 3" xfId="207"/>
    <cellStyle name="Note_EAG2012_TC_C5" xfId="208"/>
    <cellStyle name="Output" xfId="209"/>
    <cellStyle name="Output 2" xfId="210"/>
    <cellStyle name="Output 3" xfId="211"/>
    <cellStyle name="Output_TC_C4_EAG2011.xlsx" xfId="212"/>
    <cellStyle name="Percent 2" xfId="213"/>
    <cellStyle name="Percent 2 2" xfId="214"/>
    <cellStyle name="Prozent_SubCatperStud" xfId="215"/>
    <cellStyle name="row" xfId="216"/>
    <cellStyle name="RowCodes" xfId="217"/>
    <cellStyle name="Row-Col Headings" xfId="218"/>
    <cellStyle name="RowTitles" xfId="219"/>
    <cellStyle name="RowTitles1-Detail" xfId="220"/>
    <cellStyle name="RowTitles-Col2" xfId="221"/>
    <cellStyle name="RowTitles-Detail" xfId="222"/>
    <cellStyle name="Standard_Info" xfId="223"/>
    <cellStyle name="Table No." xfId="224"/>
    <cellStyle name="Table Title" xfId="225"/>
    <cellStyle name="temp" xfId="226"/>
    <cellStyle name="Title" xfId="227"/>
    <cellStyle name="Title 2" xfId="228"/>
    <cellStyle name="Title 3" xfId="229"/>
    <cellStyle name="title1" xfId="230"/>
    <cellStyle name="Total" xfId="231" builtinId="25" customBuiltin="1"/>
    <cellStyle name="Total 2" xfId="232"/>
    <cellStyle name="Total 3" xfId="233"/>
    <cellStyle name="Warning Text" xfId="234"/>
    <cellStyle name="Warning Text 2" xfId="235"/>
    <cellStyle name="Warning Text 3" xfId="236"/>
    <cellStyle name="Warning Text_TC_C4_EAG2011.xlsx" xfId="237"/>
    <cellStyle name="표준_T_A8(통계청_검증결과)" xfId="2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93279022403259"/>
          <c:y val="0.10944217476086247"/>
          <c:w val="0.61507128309572323"/>
          <c:h val="0.64806934858393062"/>
        </c:manualLayout>
      </c:layout>
      <c:pieChart>
        <c:varyColors val="1"/>
        <c:ser>
          <c:idx val="0"/>
          <c:order val="0"/>
          <c:spPr>
            <a:ln w="12700">
              <a:solidFill>
                <a:srgbClr val="000000"/>
              </a:solidFill>
              <a:prstDash val="solid"/>
            </a:ln>
          </c:spPr>
          <c:dPt>
            <c:idx val="0"/>
            <c:bubble3D val="0"/>
            <c:spPr>
              <a:ln w="12700">
                <a:solidFill>
                  <a:srgbClr val="000000"/>
                </a:solidFill>
                <a:prstDash val="solid"/>
              </a:ln>
            </c:spPr>
          </c:dPt>
          <c:dPt>
            <c:idx val="1"/>
            <c:bubble3D val="0"/>
            <c:spPr>
              <a:ln w="12700">
                <a:solidFill>
                  <a:srgbClr val="000000"/>
                </a:solidFill>
                <a:prstDash val="solid"/>
              </a:ln>
            </c:spPr>
          </c:dPt>
          <c:dPt>
            <c:idx val="2"/>
            <c:bubble3D val="0"/>
            <c:spPr>
              <a:ln w="12700">
                <a:solidFill>
                  <a:srgbClr val="000000"/>
                </a:solidFill>
                <a:prstDash val="solid"/>
              </a:ln>
            </c:spPr>
          </c:dPt>
          <c:dPt>
            <c:idx val="3"/>
            <c:bubble3D val="0"/>
            <c:spPr>
              <a:ln w="12700">
                <a:solidFill>
                  <a:srgbClr val="000000"/>
                </a:solidFill>
                <a:prstDash val="solid"/>
              </a:ln>
            </c:spPr>
          </c:dPt>
          <c:dPt>
            <c:idx val="4"/>
            <c:bubble3D val="0"/>
            <c:spPr>
              <a:solidFill>
                <a:srgbClr val="69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dLbls>
          <c:cat>
            <c:strRef>
              <c:f>'Figure 28.1'!$A$37:$A$41</c:f>
              <c:strCache>
                <c:ptCount val="5"/>
                <c:pt idx="0">
                  <c:v>Études initiales 1</c:v>
                </c:pt>
                <c:pt idx="1">
                  <c:v>Cumul études initiales et emploi</c:v>
                </c:pt>
                <c:pt idx="2">
                  <c:v>Emploi</c:v>
                </c:pt>
                <c:pt idx="3">
                  <c:v>Chômage (au sens du BIT)</c:v>
                </c:pt>
                <c:pt idx="4">
                  <c:v>Inactivité</c:v>
                </c:pt>
              </c:strCache>
            </c:strRef>
          </c:cat>
          <c:val>
            <c:numRef>
              <c:f>'Figure 28.1'!$B$37:$B$41</c:f>
              <c:numCache>
                <c:formatCode>0%</c:formatCode>
                <c:ptCount val="5"/>
                <c:pt idx="0">
                  <c:v>0.56000000000000005</c:v>
                </c:pt>
                <c:pt idx="1">
                  <c:v>7.0000000000000007E-2</c:v>
                </c:pt>
                <c:pt idx="2">
                  <c:v>0.21</c:v>
                </c:pt>
                <c:pt idx="3">
                  <c:v>0.08</c:v>
                </c:pt>
                <c:pt idx="4">
                  <c:v>0.08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27291242362525459"/>
          <c:y val="0.80257600847104404"/>
          <c:w val="0.44806517311608962"/>
          <c:h val="0.18025773602334039"/>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28.2'!$E$33</c:f>
              <c:strCache>
                <c:ptCount val="1"/>
                <c:pt idx="0">
                  <c:v>Brevet ou aucun diplôme</c:v>
                </c:pt>
              </c:strCache>
            </c:strRef>
          </c:tx>
          <c:spPr>
            <a:ln w="25400">
              <a:solidFill>
                <a:srgbClr val="000000"/>
              </a:solidFill>
              <a:prstDash val="solid"/>
            </a:ln>
          </c:spPr>
          <c:marker>
            <c:symbol val="none"/>
          </c:marker>
          <c:dPt>
            <c:idx val="28"/>
            <c:bubble3D val="0"/>
            <c:spPr>
              <a:ln w="28575">
                <a:noFill/>
              </a:ln>
            </c:spPr>
          </c:dPt>
          <c:cat>
            <c:numRef>
              <c:f>'Figure 28.2'!$B$35:$B$65</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28.2'!$E$35:$E$65</c:f>
              <c:numCache>
                <c:formatCode>#,##0.0</c:formatCode>
                <c:ptCount val="31"/>
                <c:pt idx="0">
                  <c:v>22.221196912284519</c:v>
                </c:pt>
                <c:pt idx="1">
                  <c:v>24.773761189649267</c:v>
                </c:pt>
                <c:pt idx="2">
                  <c:v>28.434372000548471</c:v>
                </c:pt>
                <c:pt idx="3">
                  <c:v>32.684474341640652</c:v>
                </c:pt>
                <c:pt idx="4">
                  <c:v>35.05432256831395</c:v>
                </c:pt>
                <c:pt idx="5">
                  <c:v>41.332853076819852</c:v>
                </c:pt>
                <c:pt idx="6">
                  <c:v>42.174683794670599</c:v>
                </c:pt>
                <c:pt idx="7">
                  <c:v>39.280082286697642</c:v>
                </c:pt>
                <c:pt idx="8">
                  <c:v>38.207890889592626</c:v>
                </c:pt>
                <c:pt idx="9">
                  <c:v>35.894988222871334</c:v>
                </c:pt>
                <c:pt idx="10">
                  <c:v>29.176993024037802</c:v>
                </c:pt>
                <c:pt idx="11">
                  <c:v>30.286905837747554</c:v>
                </c:pt>
                <c:pt idx="12">
                  <c:v>30.653635921898722</c:v>
                </c:pt>
                <c:pt idx="13">
                  <c:v>32.675923911035198</c:v>
                </c:pt>
                <c:pt idx="14">
                  <c:v>38.117149190568952</c:v>
                </c:pt>
                <c:pt idx="15">
                  <c:v>44.696599017930104</c:v>
                </c:pt>
                <c:pt idx="16">
                  <c:v>43.40797515407187</c:v>
                </c:pt>
                <c:pt idx="17">
                  <c:v>44.245009961282562</c:v>
                </c:pt>
                <c:pt idx="18">
                  <c:v>47.12260788915696</c:v>
                </c:pt>
                <c:pt idx="19">
                  <c:v>44.417610048614087</c:v>
                </c:pt>
                <c:pt idx="20">
                  <c:v>49.257507234322745</c:v>
                </c:pt>
                <c:pt idx="21">
                  <c:v>43.630989092808363</c:v>
                </c:pt>
                <c:pt idx="22">
                  <c:v>39.385397845930029</c:v>
                </c:pt>
                <c:pt idx="23">
                  <c:v>41.096937393233688</c:v>
                </c:pt>
                <c:pt idx="24">
                  <c:v>33.42</c:v>
                </c:pt>
                <c:pt idx="25">
                  <c:v>36.799999999999997</c:v>
                </c:pt>
                <c:pt idx="26">
                  <c:v>38.24</c:v>
                </c:pt>
                <c:pt idx="27">
                  <c:v>40.590000000000003</c:v>
                </c:pt>
                <c:pt idx="28">
                  <c:v>36.549999999999997</c:v>
                </c:pt>
                <c:pt idx="29">
                  <c:v>37.19</c:v>
                </c:pt>
                <c:pt idx="30">
                  <c:v>48.66</c:v>
                </c:pt>
              </c:numCache>
            </c:numRef>
          </c:val>
          <c:smooth val="0"/>
        </c:ser>
        <c:ser>
          <c:idx val="2"/>
          <c:order val="1"/>
          <c:tx>
            <c:strRef>
              <c:f>'Figure 28.2'!#REF!</c:f>
              <c:strCache>
                <c:ptCount val="1"/>
                <c:pt idx="0">
                  <c:v>#REF!</c:v>
                </c:pt>
              </c:strCache>
            </c:strRef>
          </c:tx>
          <c:spPr>
            <a:ln w="12700">
              <a:solidFill>
                <a:srgbClr val="000000"/>
              </a:solidFill>
              <a:prstDash val="solid"/>
            </a:ln>
          </c:spPr>
          <c:marker>
            <c:symbol val="plus"/>
            <c:size val="5"/>
            <c:spPr>
              <a:solidFill>
                <a:srgbClr val="FFFFFF"/>
              </a:solidFill>
              <a:ln>
                <a:solidFill>
                  <a:srgbClr val="000000"/>
                </a:solidFill>
                <a:prstDash val="solid"/>
              </a:ln>
            </c:spPr>
          </c:marker>
          <c:dPt>
            <c:idx val="28"/>
            <c:marker>
              <c:symbol val="none"/>
            </c:marker>
            <c:bubble3D val="0"/>
            <c:spPr>
              <a:ln w="28575">
                <a:noFill/>
              </a:ln>
            </c:spPr>
          </c:dPt>
          <c:cat>
            <c:numRef>
              <c:f>'Figure 28.2'!$B$35:$B$65</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28.2'!#REF!</c:f>
              <c:numCache>
                <c:formatCode>General</c:formatCode>
                <c:ptCount val="1"/>
                <c:pt idx="0">
                  <c:v>1</c:v>
                </c:pt>
              </c:numCache>
            </c:numRef>
          </c:val>
          <c:smooth val="0"/>
        </c:ser>
        <c:ser>
          <c:idx val="3"/>
          <c:order val="2"/>
          <c:tx>
            <c:strRef>
              <c:f>'Figure 28.2'!$D$33</c:f>
              <c:strCache>
                <c:ptCount val="1"/>
                <c:pt idx="0">
                  <c:v>CAP-BEP, baccalauréat et équivalents</c:v>
                </c:pt>
              </c:strCache>
            </c:strRef>
          </c:tx>
          <c:spPr>
            <a:ln w="25400">
              <a:solidFill>
                <a:srgbClr val="333399"/>
              </a:solidFill>
              <a:prstDash val="solid"/>
            </a:ln>
          </c:spPr>
          <c:marker>
            <c:symbol val="none"/>
          </c:marker>
          <c:dPt>
            <c:idx val="28"/>
            <c:bubble3D val="0"/>
            <c:spPr>
              <a:ln w="28575">
                <a:noFill/>
              </a:ln>
            </c:spPr>
          </c:dPt>
          <c:cat>
            <c:numRef>
              <c:f>'Figure 28.2'!$B$35:$B$65</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28.2'!$D$35:$D$65</c:f>
              <c:numCache>
                <c:formatCode>#,##0.0</c:formatCode>
                <c:ptCount val="31"/>
                <c:pt idx="0">
                  <c:v>12.160679544282187</c:v>
                </c:pt>
                <c:pt idx="1">
                  <c:v>14.554265301778862</c:v>
                </c:pt>
                <c:pt idx="2">
                  <c:v>16.921759915966039</c:v>
                </c:pt>
                <c:pt idx="3">
                  <c:v>19.128438165885004</c:v>
                </c:pt>
                <c:pt idx="4">
                  <c:v>20.367567166800683</c:v>
                </c:pt>
                <c:pt idx="5">
                  <c:v>25.705156144248726</c:v>
                </c:pt>
                <c:pt idx="6">
                  <c:v>26.291004021195448</c:v>
                </c:pt>
                <c:pt idx="7">
                  <c:v>21.310478409515429</c:v>
                </c:pt>
                <c:pt idx="8">
                  <c:v>22.773765651321831</c:v>
                </c:pt>
                <c:pt idx="9">
                  <c:v>20.828848328281037</c:v>
                </c:pt>
                <c:pt idx="10">
                  <c:v>19.060782591227856</c:v>
                </c:pt>
                <c:pt idx="11">
                  <c:v>17.837020834741363</c:v>
                </c:pt>
                <c:pt idx="12">
                  <c:v>17.156700828704679</c:v>
                </c:pt>
                <c:pt idx="13">
                  <c:v>19.11804680356834</c:v>
                </c:pt>
                <c:pt idx="14">
                  <c:v>25.061737719400636</c:v>
                </c:pt>
                <c:pt idx="15">
                  <c:v>27.298019936743174</c:v>
                </c:pt>
                <c:pt idx="16">
                  <c:v>23.897242599089566</c:v>
                </c:pt>
                <c:pt idx="17">
                  <c:v>25.483887683534864</c:v>
                </c:pt>
                <c:pt idx="18">
                  <c:v>28.971974087355871</c:v>
                </c:pt>
                <c:pt idx="19">
                  <c:v>25.771658169750555</c:v>
                </c:pt>
                <c:pt idx="20">
                  <c:v>26.874795494925216</c:v>
                </c:pt>
                <c:pt idx="21">
                  <c:v>19.260196421493461</c:v>
                </c:pt>
                <c:pt idx="22">
                  <c:v>16.746639397712961</c:v>
                </c:pt>
                <c:pt idx="23">
                  <c:v>18.566670544829257</c:v>
                </c:pt>
                <c:pt idx="24">
                  <c:v>14.74</c:v>
                </c:pt>
                <c:pt idx="25">
                  <c:v>17.18</c:v>
                </c:pt>
                <c:pt idx="26">
                  <c:v>17.77</c:v>
                </c:pt>
                <c:pt idx="27">
                  <c:v>17.84</c:v>
                </c:pt>
                <c:pt idx="28">
                  <c:v>17.32</c:v>
                </c:pt>
                <c:pt idx="29">
                  <c:v>16.399999999999999</c:v>
                </c:pt>
                <c:pt idx="30">
                  <c:v>22.73</c:v>
                </c:pt>
              </c:numCache>
            </c:numRef>
          </c:val>
          <c:smooth val="0"/>
        </c:ser>
        <c:ser>
          <c:idx val="5"/>
          <c:order val="3"/>
          <c:tx>
            <c:strRef>
              <c:f>'Figure 28.2'!$C$33</c:f>
              <c:strCache>
                <c:ptCount val="1"/>
                <c:pt idx="0">
                  <c:v>Diplôme d'enseignement supérieur </c:v>
                </c:pt>
              </c:strCache>
            </c:strRef>
          </c:tx>
          <c:spPr>
            <a:ln w="25400">
              <a:pattFill prst="pct50">
                <a:fgClr>
                  <a:srgbClr val="000080"/>
                </a:fgClr>
                <a:bgClr>
                  <a:srgbClr val="FFFFFF"/>
                </a:bgClr>
              </a:pattFill>
              <a:prstDash val="solid"/>
            </a:ln>
          </c:spPr>
          <c:marker>
            <c:symbol val="none"/>
          </c:marker>
          <c:dPt>
            <c:idx val="28"/>
            <c:bubble3D val="0"/>
            <c:spPr>
              <a:ln w="28575">
                <a:noFill/>
              </a:ln>
            </c:spPr>
          </c:dPt>
          <c:cat>
            <c:numRef>
              <c:f>'Figure 28.2'!$B$35:$B$65</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'Figure 28.2'!$C$35:$C$65</c:f>
              <c:numCache>
                <c:formatCode>#,##0.0</c:formatCode>
                <c:ptCount val="31"/>
                <c:pt idx="0">
                  <c:v>5.9130558311432706</c:v>
                </c:pt>
                <c:pt idx="1">
                  <c:v>7.8300920153028741</c:v>
                </c:pt>
                <c:pt idx="2">
                  <c:v>7.7506165675322789</c:v>
                </c:pt>
                <c:pt idx="3">
                  <c:v>7.1225411313148932</c:v>
                </c:pt>
                <c:pt idx="4">
                  <c:v>7.7177724195297612</c:v>
                </c:pt>
                <c:pt idx="5">
                  <c:v>6.594552274279688</c:v>
                </c:pt>
                <c:pt idx="6">
                  <c:v>8.0697033276571446</c:v>
                </c:pt>
                <c:pt idx="7">
                  <c:v>9.2965758119039226</c:v>
                </c:pt>
                <c:pt idx="8">
                  <c:v>10.661158555788148</c:v>
                </c:pt>
                <c:pt idx="9">
                  <c:v>8.6146962155386646</c:v>
                </c:pt>
                <c:pt idx="10">
                  <c:v>7.3191301414406986</c:v>
                </c:pt>
                <c:pt idx="11">
                  <c:v>6.9547727876604748</c:v>
                </c:pt>
                <c:pt idx="12">
                  <c:v>8.2039855164206319</c:v>
                </c:pt>
                <c:pt idx="13">
                  <c:v>9.2193329144428287</c:v>
                </c:pt>
                <c:pt idx="14">
                  <c:v>13.017406557102776</c:v>
                </c:pt>
                <c:pt idx="15">
                  <c:v>14.935974943166402</c:v>
                </c:pt>
                <c:pt idx="16">
                  <c:v>15.518566066221963</c:v>
                </c:pt>
                <c:pt idx="17">
                  <c:v>16.254160528805066</c:v>
                </c:pt>
                <c:pt idx="18">
                  <c:v>17.125585616072957</c:v>
                </c:pt>
                <c:pt idx="19">
                  <c:v>14.111597165258296</c:v>
                </c:pt>
                <c:pt idx="20">
                  <c:v>13.249566057995875</c:v>
                </c:pt>
                <c:pt idx="21">
                  <c:v>10.327339448189216</c:v>
                </c:pt>
                <c:pt idx="22">
                  <c:v>9.2602761181729694</c:v>
                </c:pt>
                <c:pt idx="23">
                  <c:v>10.620339601049091</c:v>
                </c:pt>
                <c:pt idx="24">
                  <c:v>9.9600000000000009</c:v>
                </c:pt>
                <c:pt idx="25">
                  <c:v>10.199999999999999</c:v>
                </c:pt>
                <c:pt idx="26">
                  <c:v>9.5399999999999991</c:v>
                </c:pt>
                <c:pt idx="27">
                  <c:v>9.85</c:v>
                </c:pt>
                <c:pt idx="28">
                  <c:v>8.8000000000000007</c:v>
                </c:pt>
                <c:pt idx="29">
                  <c:v>6.09</c:v>
                </c:pt>
                <c:pt idx="30">
                  <c:v>9.36</c:v>
                </c:pt>
              </c:numCache>
            </c:numRef>
          </c:val>
          <c:smooth val="0"/>
        </c:ser>
        <c:dLbls>
          <c:showLegendKey val="0"/>
          <c:showVal val="0"/>
          <c:showCatName val="0"/>
          <c:showSerName val="0"/>
          <c:showPercent val="0"/>
          <c:showBubbleSize val="0"/>
        </c:dLbls>
        <c:marker val="1"/>
        <c:smooth val="0"/>
        <c:axId val="134459776"/>
        <c:axId val="134461312"/>
      </c:lineChart>
      <c:catAx>
        <c:axId val="134459776"/>
        <c:scaling>
          <c:orientation val="minMax"/>
        </c:scaling>
        <c:delete val="0"/>
        <c:axPos val="b"/>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34461312"/>
        <c:crosses val="autoZero"/>
        <c:auto val="0"/>
        <c:lblAlgn val="ctr"/>
        <c:lblOffset val="100"/>
        <c:tickLblSkip val="30"/>
        <c:tickMarkSkip val="1"/>
        <c:noMultiLvlLbl val="0"/>
      </c:catAx>
      <c:valAx>
        <c:axId val="134461312"/>
        <c:scaling>
          <c:orientation val="minMax"/>
        </c:scaling>
        <c:delete val="0"/>
        <c:axPos val="l"/>
        <c:majorGridlines>
          <c:spPr>
            <a:ln w="3175">
              <a:solidFill>
                <a:srgbClr val="808080"/>
              </a:solidFill>
              <a:prstDash val="solid"/>
            </a:ln>
          </c:spPr>
        </c:majorGridlines>
        <c:title>
          <c:tx>
            <c:rich>
              <a:bodyPr rot="0" vert="horz"/>
              <a:lstStyle/>
              <a:p>
                <a:pPr algn="ctr">
                  <a:defRPr sz="800" b="0" i="0" u="none" strike="noStrike" baseline="0">
                    <a:solidFill>
                      <a:srgbClr val="000000"/>
                    </a:solidFill>
                    <a:latin typeface="Times New Roman"/>
                    <a:ea typeface="Times New Roman"/>
                    <a:cs typeface="Times New Roman"/>
                  </a:defRPr>
                </a:pPr>
                <a:r>
                  <a:t>Taux de chômage (%)</a:t>
                </a:r>
              </a:p>
            </c:rich>
          </c:tx>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34459776"/>
        <c:crosses val="autoZero"/>
        <c:crossBetween val="midCat"/>
        <c:majorUnit val="5"/>
      </c:valAx>
      <c:spPr>
        <a:noFill/>
        <a:ln w="25400">
          <a:noFill/>
        </a:ln>
      </c:spPr>
    </c:plotArea>
    <c:legend>
      <c:legendPos val="r"/>
      <c:legendEntry>
        <c:idx val="1"/>
        <c:txPr>
          <a:bodyPr/>
          <a:lstStyle/>
          <a:p>
            <a:pPr>
              <a:defRPr sz="620" b="0" i="1" u="none" strike="noStrike" baseline="0">
                <a:solidFill>
                  <a:srgbClr val="000000"/>
                </a:solidFill>
                <a:latin typeface="Times New Roman"/>
                <a:ea typeface="Times New Roman"/>
                <a:cs typeface="Times New Roman"/>
              </a:defRPr>
            </a:pPr>
            <a:endParaRPr lang="fr-FR"/>
          </a:p>
        </c:txPr>
      </c:legendEntry>
      <c:overlay val="0"/>
      <c:spPr>
        <a:solidFill>
          <a:srgbClr val="FFFFFF"/>
        </a:solidFill>
        <a:ln w="25400">
          <a:noFill/>
        </a:ln>
      </c:spPr>
      <c:txPr>
        <a:bodyPr/>
        <a:lstStyle/>
        <a:p>
          <a:pPr>
            <a:defRPr sz="62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827586206896548E-2"/>
          <c:y val="4.977381064167076E-2"/>
          <c:w val="0.87310344827586206"/>
          <c:h val="0.67194644366255529"/>
        </c:manualLayout>
      </c:layout>
      <c:lineChart>
        <c:grouping val="standard"/>
        <c:varyColors val="0"/>
        <c:ser>
          <c:idx val="0"/>
          <c:order val="0"/>
          <c:tx>
            <c:strRef>
              <c:f>'Figure 28.2'!$C$33</c:f>
              <c:strCache>
                <c:ptCount val="1"/>
                <c:pt idx="0">
                  <c:v>Diplôme d'enseignement supérieur </c:v>
                </c:pt>
              </c:strCache>
            </c:strRef>
          </c:tx>
          <c:spPr>
            <a:ln w="12700">
              <a:solidFill>
                <a:srgbClr val="0000FF"/>
              </a:solidFill>
              <a:prstDash val="solid"/>
            </a:ln>
          </c:spPr>
          <c:marker>
            <c:symbol val="none"/>
          </c:marker>
          <c:dPt>
            <c:idx val="12"/>
            <c:bubble3D val="0"/>
          </c:dPt>
          <c:dPt>
            <c:idx val="25"/>
            <c:bubble3D val="0"/>
            <c:spPr>
              <a:ln w="28575">
                <a:noFill/>
              </a:ln>
            </c:spPr>
          </c:dPt>
          <c:dPt>
            <c:idx val="34"/>
            <c:bubble3D val="0"/>
            <c:spPr>
              <a:ln w="28575">
                <a:noFill/>
              </a:ln>
            </c:spPr>
          </c:dPt>
          <c:cat>
            <c:strRef>
              <c:f>'Figure 28.2'!$B$34:$B$70</c:f>
              <c:strCach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2012p</c:v>
                </c:pt>
                <c:pt idx="35">
                  <c:v>2013p</c:v>
                </c:pt>
                <c:pt idx="36">
                  <c:v>2014p</c:v>
                </c:pt>
              </c:strCache>
            </c:strRef>
          </c:cat>
          <c:val>
            <c:numRef>
              <c:f>'Figure 28.2'!$C$34:$C$70</c:f>
              <c:numCache>
                <c:formatCode>#,##0.0</c:formatCode>
                <c:ptCount val="37"/>
                <c:pt idx="0">
                  <c:v>5.4604857744137103</c:v>
                </c:pt>
                <c:pt idx="1">
                  <c:v>5.9130558311432706</c:v>
                </c:pt>
                <c:pt idx="2">
                  <c:v>7.8300920153028741</c:v>
                </c:pt>
                <c:pt idx="3">
                  <c:v>7.7506165675322789</c:v>
                </c:pt>
                <c:pt idx="4">
                  <c:v>7.1225411313148932</c:v>
                </c:pt>
                <c:pt idx="5">
                  <c:v>7.7177724195297612</c:v>
                </c:pt>
                <c:pt idx="6">
                  <c:v>6.594552274279688</c:v>
                </c:pt>
                <c:pt idx="7">
                  <c:v>8.0697033276571446</c:v>
                </c:pt>
                <c:pt idx="8">
                  <c:v>9.2965758119039226</c:v>
                </c:pt>
                <c:pt idx="9">
                  <c:v>10.661158555788148</c:v>
                </c:pt>
                <c:pt idx="10">
                  <c:v>8.6146962155386646</c:v>
                </c:pt>
                <c:pt idx="11">
                  <c:v>7.3191301414406986</c:v>
                </c:pt>
                <c:pt idx="12">
                  <c:v>6.9547727876604748</c:v>
                </c:pt>
                <c:pt idx="13">
                  <c:v>8.2039855164206319</c:v>
                </c:pt>
                <c:pt idx="14">
                  <c:v>9.2193329144428287</c:v>
                </c:pt>
                <c:pt idx="15">
                  <c:v>13.017406557102776</c:v>
                </c:pt>
                <c:pt idx="16">
                  <c:v>14.935974943166402</c:v>
                </c:pt>
                <c:pt idx="17">
                  <c:v>15.518566066221963</c:v>
                </c:pt>
                <c:pt idx="18">
                  <c:v>16.254160528805066</c:v>
                </c:pt>
                <c:pt idx="19">
                  <c:v>17.125585616072957</c:v>
                </c:pt>
                <c:pt idx="20">
                  <c:v>14.111597165258296</c:v>
                </c:pt>
                <c:pt idx="21">
                  <c:v>13.249566057995875</c:v>
                </c:pt>
                <c:pt idx="22">
                  <c:v>10.327339448189216</c:v>
                </c:pt>
                <c:pt idx="23">
                  <c:v>9.2602761181729694</c:v>
                </c:pt>
                <c:pt idx="24">
                  <c:v>10.620339601049091</c:v>
                </c:pt>
                <c:pt idx="25">
                  <c:v>9.9600000000000009</c:v>
                </c:pt>
                <c:pt idx="26">
                  <c:v>10.199999999999999</c:v>
                </c:pt>
                <c:pt idx="27">
                  <c:v>9.5399999999999991</c:v>
                </c:pt>
                <c:pt idx="28">
                  <c:v>9.85</c:v>
                </c:pt>
                <c:pt idx="29">
                  <c:v>8.8000000000000007</c:v>
                </c:pt>
                <c:pt idx="30">
                  <c:v>6.09</c:v>
                </c:pt>
                <c:pt idx="31">
                  <c:v>9.36</c:v>
                </c:pt>
                <c:pt idx="32">
                  <c:v>10.29</c:v>
                </c:pt>
                <c:pt idx="33">
                  <c:v>9.18</c:v>
                </c:pt>
                <c:pt idx="34">
                  <c:v>10.039999999999999</c:v>
                </c:pt>
                <c:pt idx="35">
                  <c:v>10.71</c:v>
                </c:pt>
                <c:pt idx="36">
                  <c:v>11.5</c:v>
                </c:pt>
              </c:numCache>
            </c:numRef>
          </c:val>
          <c:smooth val="0"/>
        </c:ser>
        <c:ser>
          <c:idx val="1"/>
          <c:order val="1"/>
          <c:tx>
            <c:strRef>
              <c:f>'Figure 28.2'!$D$33</c:f>
              <c:strCache>
                <c:ptCount val="1"/>
                <c:pt idx="0">
                  <c:v>CAP-BEP, baccalauréat et équivalents</c:v>
                </c:pt>
              </c:strCache>
            </c:strRef>
          </c:tx>
          <c:spPr>
            <a:ln w="12700">
              <a:solidFill>
                <a:srgbClr val="00CCFF"/>
              </a:solidFill>
              <a:prstDash val="solid"/>
            </a:ln>
          </c:spPr>
          <c:marker>
            <c:symbol val="none"/>
          </c:marker>
          <c:dPt>
            <c:idx val="11"/>
            <c:bubble3D val="0"/>
            <c:spPr>
              <a:ln w="3175">
                <a:solidFill>
                  <a:srgbClr val="00CCFF"/>
                </a:solidFill>
                <a:prstDash val="solid"/>
              </a:ln>
            </c:spPr>
          </c:dPt>
          <c:dPt>
            <c:idx val="12"/>
            <c:bubble3D val="0"/>
            <c:spPr>
              <a:ln w="28575">
                <a:noFill/>
              </a:ln>
            </c:spPr>
          </c:dPt>
          <c:dPt>
            <c:idx val="24"/>
            <c:bubble3D val="0"/>
            <c:spPr>
              <a:ln w="3175">
                <a:solidFill>
                  <a:srgbClr val="00CCFF"/>
                </a:solidFill>
                <a:prstDash val="solid"/>
              </a:ln>
            </c:spPr>
          </c:dPt>
          <c:dPt>
            <c:idx val="25"/>
            <c:bubble3D val="0"/>
            <c:spPr>
              <a:ln w="28575">
                <a:noFill/>
              </a:ln>
            </c:spPr>
          </c:dPt>
          <c:dPt>
            <c:idx val="28"/>
            <c:bubble3D val="0"/>
            <c:spPr>
              <a:ln w="3175">
                <a:solidFill>
                  <a:srgbClr val="00CCFF"/>
                </a:solidFill>
                <a:prstDash val="solid"/>
              </a:ln>
            </c:spPr>
          </c:dPt>
          <c:dPt>
            <c:idx val="34"/>
            <c:bubble3D val="0"/>
            <c:spPr>
              <a:ln w="28575">
                <a:noFill/>
              </a:ln>
            </c:spPr>
          </c:dPt>
          <c:cat>
            <c:strRef>
              <c:f>'Figure 28.2'!$B$34:$B$70</c:f>
              <c:strCach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2012p</c:v>
                </c:pt>
                <c:pt idx="35">
                  <c:v>2013p</c:v>
                </c:pt>
                <c:pt idx="36">
                  <c:v>2014p</c:v>
                </c:pt>
              </c:strCache>
            </c:strRef>
          </c:cat>
          <c:val>
            <c:numRef>
              <c:f>'Figure 28.2'!$D$34:$D$70</c:f>
              <c:numCache>
                <c:formatCode>#,##0.0</c:formatCode>
                <c:ptCount val="37"/>
                <c:pt idx="0">
                  <c:v>9.4839416356435144</c:v>
                </c:pt>
                <c:pt idx="1">
                  <c:v>12.160679544282187</c:v>
                </c:pt>
                <c:pt idx="2">
                  <c:v>14.554265301778862</c:v>
                </c:pt>
                <c:pt idx="3">
                  <c:v>16.921759915966039</c:v>
                </c:pt>
                <c:pt idx="4">
                  <c:v>19.128438165885004</c:v>
                </c:pt>
                <c:pt idx="5">
                  <c:v>20.367567166800683</c:v>
                </c:pt>
                <c:pt idx="6">
                  <c:v>25.705156144248726</c:v>
                </c:pt>
                <c:pt idx="7">
                  <c:v>26.291004021195448</c:v>
                </c:pt>
                <c:pt idx="8">
                  <c:v>21.310478409515429</c:v>
                </c:pt>
                <c:pt idx="9">
                  <c:v>22.773765651321831</c:v>
                </c:pt>
                <c:pt idx="10">
                  <c:v>20.828848328281037</c:v>
                </c:pt>
                <c:pt idx="11">
                  <c:v>19.060782591227856</c:v>
                </c:pt>
                <c:pt idx="12">
                  <c:v>17.837020834741363</c:v>
                </c:pt>
                <c:pt idx="13">
                  <c:v>17.156700828704679</c:v>
                </c:pt>
                <c:pt idx="14">
                  <c:v>19.11804680356834</c:v>
                </c:pt>
                <c:pt idx="15">
                  <c:v>25.061737719400636</c:v>
                </c:pt>
                <c:pt idx="16">
                  <c:v>27.298019936743174</c:v>
                </c:pt>
                <c:pt idx="17">
                  <c:v>23.897242599089566</c:v>
                </c:pt>
                <c:pt idx="18">
                  <c:v>25.483887683534864</c:v>
                </c:pt>
                <c:pt idx="19">
                  <c:v>28.971974087355871</c:v>
                </c:pt>
                <c:pt idx="20">
                  <c:v>25.771658169750555</c:v>
                </c:pt>
                <c:pt idx="21">
                  <c:v>26.874795494925216</c:v>
                </c:pt>
                <c:pt idx="22">
                  <c:v>19.260196421493461</c:v>
                </c:pt>
                <c:pt idx="23">
                  <c:v>16.746639397712961</c:v>
                </c:pt>
                <c:pt idx="24">
                  <c:v>18.566670544829257</c:v>
                </c:pt>
                <c:pt idx="25">
                  <c:v>14.74</c:v>
                </c:pt>
                <c:pt idx="26">
                  <c:v>17.18</c:v>
                </c:pt>
                <c:pt idx="27">
                  <c:v>17.77</c:v>
                </c:pt>
                <c:pt idx="28">
                  <c:v>17.84</c:v>
                </c:pt>
                <c:pt idx="29">
                  <c:v>17.32</c:v>
                </c:pt>
                <c:pt idx="30">
                  <c:v>16.399999999999999</c:v>
                </c:pt>
                <c:pt idx="31">
                  <c:v>22.73</c:v>
                </c:pt>
                <c:pt idx="32">
                  <c:v>22</c:v>
                </c:pt>
                <c:pt idx="33">
                  <c:v>21.76</c:v>
                </c:pt>
                <c:pt idx="34">
                  <c:v>23.7</c:v>
                </c:pt>
                <c:pt idx="35">
                  <c:v>24.79</c:v>
                </c:pt>
                <c:pt idx="36">
                  <c:v>24.06</c:v>
                </c:pt>
              </c:numCache>
            </c:numRef>
          </c:val>
          <c:smooth val="0"/>
        </c:ser>
        <c:ser>
          <c:idx val="2"/>
          <c:order val="2"/>
          <c:tx>
            <c:strRef>
              <c:f>'Figure 28.2'!$E$33</c:f>
              <c:strCache>
                <c:ptCount val="1"/>
                <c:pt idx="0">
                  <c:v>Brevet ou aucun diplôme</c:v>
                </c:pt>
              </c:strCache>
            </c:strRef>
          </c:tx>
          <c:spPr>
            <a:ln w="25400">
              <a:solidFill>
                <a:srgbClr val="FF8080"/>
              </a:solidFill>
              <a:prstDash val="solid"/>
            </a:ln>
          </c:spPr>
          <c:marker>
            <c:symbol val="none"/>
          </c:marker>
          <c:dPt>
            <c:idx val="12"/>
            <c:bubble3D val="0"/>
          </c:dPt>
          <c:dPt>
            <c:idx val="25"/>
            <c:bubble3D val="0"/>
            <c:spPr>
              <a:ln w="28575">
                <a:noFill/>
              </a:ln>
            </c:spPr>
          </c:dPt>
          <c:dPt>
            <c:idx val="34"/>
            <c:bubble3D val="0"/>
            <c:spPr>
              <a:ln w="28575">
                <a:noFill/>
              </a:ln>
            </c:spPr>
          </c:dPt>
          <c:cat>
            <c:strRef>
              <c:f>'Figure 28.2'!$B$34:$B$70</c:f>
              <c:strCach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2012p</c:v>
                </c:pt>
                <c:pt idx="35">
                  <c:v>2013p</c:v>
                </c:pt>
                <c:pt idx="36">
                  <c:v>2014p</c:v>
                </c:pt>
              </c:strCache>
            </c:strRef>
          </c:cat>
          <c:val>
            <c:numRef>
              <c:f>'Figure 28.2'!$E$34:$E$70</c:f>
              <c:numCache>
                <c:formatCode>#,##0.0</c:formatCode>
                <c:ptCount val="37"/>
                <c:pt idx="0">
                  <c:v>17.571959822634856</c:v>
                </c:pt>
                <c:pt idx="1">
                  <c:v>22.221196912284519</c:v>
                </c:pt>
                <c:pt idx="2">
                  <c:v>24.773761189649267</c:v>
                </c:pt>
                <c:pt idx="3">
                  <c:v>28.434372000548471</c:v>
                </c:pt>
                <c:pt idx="4">
                  <c:v>32.684474341640652</c:v>
                </c:pt>
                <c:pt idx="5">
                  <c:v>35.05432256831395</c:v>
                </c:pt>
                <c:pt idx="6">
                  <c:v>41.332853076819852</c:v>
                </c:pt>
                <c:pt idx="7">
                  <c:v>42.174683794670599</c:v>
                </c:pt>
                <c:pt idx="8">
                  <c:v>39.280082286697642</c:v>
                </c:pt>
                <c:pt idx="9">
                  <c:v>38.207890889592626</c:v>
                </c:pt>
                <c:pt idx="10">
                  <c:v>35.894988222871334</c:v>
                </c:pt>
                <c:pt idx="11">
                  <c:v>29.176993024037802</c:v>
                </c:pt>
                <c:pt idx="12">
                  <c:v>30.286905837747554</c:v>
                </c:pt>
                <c:pt idx="13">
                  <c:v>30.653635921898722</c:v>
                </c:pt>
                <c:pt idx="14">
                  <c:v>32.675923911035198</c:v>
                </c:pt>
                <c:pt idx="15">
                  <c:v>38.117149190568952</c:v>
                </c:pt>
                <c:pt idx="16">
                  <c:v>44.696599017930104</c:v>
                </c:pt>
                <c:pt idx="17">
                  <c:v>43.40797515407187</c:v>
                </c:pt>
                <c:pt idx="18">
                  <c:v>44.245009961282562</c:v>
                </c:pt>
                <c:pt idx="19">
                  <c:v>47.12260788915696</c:v>
                </c:pt>
                <c:pt idx="20">
                  <c:v>44.417610048614087</c:v>
                </c:pt>
                <c:pt idx="21">
                  <c:v>49.257507234322745</c:v>
                </c:pt>
                <c:pt idx="22">
                  <c:v>43.630989092808363</c:v>
                </c:pt>
                <c:pt idx="23">
                  <c:v>39.385397845930029</c:v>
                </c:pt>
                <c:pt idx="24">
                  <c:v>41.096937393233688</c:v>
                </c:pt>
                <c:pt idx="25">
                  <c:v>33.42</c:v>
                </c:pt>
                <c:pt idx="26">
                  <c:v>36.799999999999997</c:v>
                </c:pt>
                <c:pt idx="27">
                  <c:v>38.24</c:v>
                </c:pt>
                <c:pt idx="28">
                  <c:v>40.590000000000003</c:v>
                </c:pt>
                <c:pt idx="29">
                  <c:v>36.549999999999997</c:v>
                </c:pt>
                <c:pt idx="30">
                  <c:v>37.19</c:v>
                </c:pt>
                <c:pt idx="31">
                  <c:v>48.66</c:v>
                </c:pt>
                <c:pt idx="32">
                  <c:v>43.79</c:v>
                </c:pt>
                <c:pt idx="33">
                  <c:v>45.3</c:v>
                </c:pt>
                <c:pt idx="34">
                  <c:v>46.04</c:v>
                </c:pt>
                <c:pt idx="35">
                  <c:v>48.73</c:v>
                </c:pt>
                <c:pt idx="36">
                  <c:v>53</c:v>
                </c:pt>
              </c:numCache>
            </c:numRef>
          </c:val>
          <c:smooth val="0"/>
        </c:ser>
        <c:ser>
          <c:idx val="3"/>
          <c:order val="3"/>
          <c:tx>
            <c:strRef>
              <c:f>'Figure 28.2'!$F$33</c:f>
              <c:strCache>
                <c:ptCount val="1"/>
                <c:pt idx="0">
                  <c:v>Ensemble</c:v>
                </c:pt>
              </c:strCache>
            </c:strRef>
          </c:tx>
          <c:spPr>
            <a:ln w="38100">
              <a:solidFill>
                <a:schemeClr val="bg1">
                  <a:lumMod val="50000"/>
                </a:schemeClr>
              </a:solidFill>
              <a:prstDash val="solid"/>
            </a:ln>
          </c:spPr>
          <c:marker>
            <c:symbol val="none"/>
          </c:marker>
          <c:dPt>
            <c:idx val="12"/>
            <c:bubble3D val="0"/>
            <c:spPr>
              <a:ln w="38100">
                <a:solidFill>
                  <a:schemeClr val="bg1">
                    <a:lumMod val="50000"/>
                  </a:schemeClr>
                </a:solidFill>
              </a:ln>
            </c:spPr>
          </c:dPt>
          <c:dPt>
            <c:idx val="25"/>
            <c:bubble3D val="0"/>
            <c:spPr>
              <a:ln w="28575">
                <a:noFill/>
              </a:ln>
            </c:spPr>
          </c:dPt>
          <c:dPt>
            <c:idx val="34"/>
            <c:bubble3D val="0"/>
            <c:spPr>
              <a:ln w="28575">
                <a:noFill/>
              </a:ln>
            </c:spPr>
          </c:dPt>
          <c:cat>
            <c:strRef>
              <c:f>'Figure 28.2'!$B$34:$B$70</c:f>
              <c:strCache>
                <c:ptCount val="37"/>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2012p</c:v>
                </c:pt>
                <c:pt idx="35">
                  <c:v>2013p</c:v>
                </c:pt>
                <c:pt idx="36">
                  <c:v>2014p</c:v>
                </c:pt>
              </c:strCache>
            </c:strRef>
          </c:cat>
          <c:val>
            <c:numRef>
              <c:f>'Figure 28.2'!$F$34:$F$70</c:f>
              <c:numCache>
                <c:formatCode>#,##0.0</c:formatCode>
                <c:ptCount val="37"/>
                <c:pt idx="0">
                  <c:v>12.034514516897636</c:v>
                </c:pt>
                <c:pt idx="1">
                  <c:v>15.069303877734731</c:v>
                </c:pt>
                <c:pt idx="2">
                  <c:v>17.036925530861744</c:v>
                </c:pt>
                <c:pt idx="3">
                  <c:v>19.502017620617785</c:v>
                </c:pt>
                <c:pt idx="4">
                  <c:v>21.693635966463479</c:v>
                </c:pt>
                <c:pt idx="5">
                  <c:v>22.703849988907191</c:v>
                </c:pt>
                <c:pt idx="6">
                  <c:v>26.777140706835159</c:v>
                </c:pt>
                <c:pt idx="7">
                  <c:v>27.392095120075918</c:v>
                </c:pt>
                <c:pt idx="8">
                  <c:v>24.060845980764885</c:v>
                </c:pt>
                <c:pt idx="9">
                  <c:v>24.463999363073309</c:v>
                </c:pt>
                <c:pt idx="10">
                  <c:v>22.089766603601106</c:v>
                </c:pt>
                <c:pt idx="11">
                  <c:v>18.707936825692133</c:v>
                </c:pt>
                <c:pt idx="12">
                  <c:v>18.203326591893468</c:v>
                </c:pt>
                <c:pt idx="13">
                  <c:v>17.88012528334761</c:v>
                </c:pt>
                <c:pt idx="14">
                  <c:v>19.02805517496742</c:v>
                </c:pt>
                <c:pt idx="15">
                  <c:v>23.499222357522637</c:v>
                </c:pt>
                <c:pt idx="16">
                  <c:v>26.124571482086658</c:v>
                </c:pt>
                <c:pt idx="17">
                  <c:v>24.267527759878558</c:v>
                </c:pt>
                <c:pt idx="18">
                  <c:v>24.968371745144836</c:v>
                </c:pt>
                <c:pt idx="19">
                  <c:v>26.700261920727304</c:v>
                </c:pt>
                <c:pt idx="20">
                  <c:v>23.666789042457072</c:v>
                </c:pt>
                <c:pt idx="21">
                  <c:v>24.222171633600961</c:v>
                </c:pt>
                <c:pt idx="22">
                  <c:v>18.881458707955712</c:v>
                </c:pt>
                <c:pt idx="23">
                  <c:v>16.540611816074922</c:v>
                </c:pt>
                <c:pt idx="24">
                  <c:v>18.200956697875878</c:v>
                </c:pt>
                <c:pt idx="25">
                  <c:v>15.19</c:v>
                </c:pt>
                <c:pt idx="26">
                  <c:v>16.54</c:v>
                </c:pt>
                <c:pt idx="27">
                  <c:v>16.579999999999998</c:v>
                </c:pt>
                <c:pt idx="28">
                  <c:v>17.32</c:v>
                </c:pt>
                <c:pt idx="29">
                  <c:v>15.94</c:v>
                </c:pt>
                <c:pt idx="30">
                  <c:v>14.2</c:v>
                </c:pt>
                <c:pt idx="31">
                  <c:v>19.96</c:v>
                </c:pt>
                <c:pt idx="32">
                  <c:v>19.61</c:v>
                </c:pt>
                <c:pt idx="33">
                  <c:v>18.850000000000001</c:v>
                </c:pt>
                <c:pt idx="34">
                  <c:v>20.03</c:v>
                </c:pt>
                <c:pt idx="35">
                  <c:v>20.399999999999999</c:v>
                </c:pt>
                <c:pt idx="36">
                  <c:v>20.059999999999999</c:v>
                </c:pt>
              </c:numCache>
            </c:numRef>
          </c:val>
          <c:smooth val="0"/>
        </c:ser>
        <c:dLbls>
          <c:showLegendKey val="0"/>
          <c:showVal val="0"/>
          <c:showCatName val="0"/>
          <c:showSerName val="0"/>
          <c:showPercent val="0"/>
          <c:showBubbleSize val="0"/>
        </c:dLbls>
        <c:marker val="1"/>
        <c:smooth val="0"/>
        <c:axId val="134646400"/>
        <c:axId val="134656384"/>
      </c:lineChart>
      <c:catAx>
        <c:axId val="1346464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34656384"/>
        <c:crosses val="autoZero"/>
        <c:auto val="1"/>
        <c:lblAlgn val="ctr"/>
        <c:lblOffset val="100"/>
        <c:tickLblSkip val="2"/>
        <c:tickMarkSkip val="1"/>
        <c:noMultiLvlLbl val="0"/>
      </c:catAx>
      <c:valAx>
        <c:axId val="134656384"/>
        <c:scaling>
          <c:orientation val="minMax"/>
          <c:max val="55"/>
          <c:min val="0"/>
        </c:scaling>
        <c:delete val="0"/>
        <c:axPos val="l"/>
        <c:majorGridlines>
          <c:spPr>
            <a:ln w="12700">
              <a:solidFill>
                <a:srgbClr val="969696"/>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34646400"/>
        <c:crosses val="autoZero"/>
        <c:crossBetween val="between"/>
      </c:valAx>
      <c:spPr>
        <a:noFill/>
        <a:ln w="12700">
          <a:solidFill>
            <a:srgbClr val="808080"/>
          </a:solidFill>
          <a:prstDash val="solid"/>
        </a:ln>
      </c:spPr>
    </c:plotArea>
    <c:legend>
      <c:legendPos val="b"/>
      <c:layout>
        <c:manualLayout>
          <c:xMode val="edge"/>
          <c:yMode val="edge"/>
          <c:x val="3.9944903581267219E-2"/>
          <c:y val="0.8733041175282954"/>
          <c:w val="0.95454675603566086"/>
          <c:h val="0.11312240947257157"/>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25093632958802E-2"/>
          <c:y val="8.9330024813895778E-2"/>
          <c:w val="0.90074906367041196"/>
          <c:h val="0.75930521091811409"/>
        </c:manualLayout>
      </c:layout>
      <c:barChart>
        <c:barDir val="col"/>
        <c:grouping val="clustered"/>
        <c:varyColors val="0"/>
        <c:ser>
          <c:idx val="0"/>
          <c:order val="0"/>
          <c:tx>
            <c:strRef>
              <c:f>'[9]Figure 28.3 corr'!$B$3</c:f>
              <c:strCache>
                <c:ptCount val="1"/>
                <c:pt idx="0">
                  <c:v>Lycee</c:v>
                </c:pt>
              </c:strCache>
            </c:strRef>
          </c:tx>
          <c:spPr>
            <a:solidFill>
              <a:srgbClr val="FFCC00"/>
            </a:solidFill>
            <a:ln w="12700">
              <a:solidFill>
                <a:srgbClr val="000000"/>
              </a:solidFill>
              <a:prstDash val="solid"/>
            </a:ln>
          </c:spPr>
          <c:invertIfNegative val="0"/>
          <c:cat>
            <c:strRef>
              <c:f>'[9]Figure 28.3 corr'!$A$4:$A$9</c:f>
              <c:strCache>
                <c:ptCount val="6"/>
                <c:pt idx="0">
                  <c:v>BTS terminale production</c:v>
                </c:pt>
                <c:pt idx="1">
                  <c:v>BTS terminale services </c:v>
                </c:pt>
                <c:pt idx="2">
                  <c:v>Bac pro. terminale production</c:v>
                </c:pt>
                <c:pt idx="3">
                  <c:v>Bac pro. terminale services </c:v>
                </c:pt>
                <c:pt idx="4">
                  <c:v>CAP terminale production</c:v>
                </c:pt>
                <c:pt idx="5">
                  <c:v>CAP terminale services </c:v>
                </c:pt>
              </c:strCache>
            </c:strRef>
          </c:cat>
          <c:val>
            <c:numRef>
              <c:f>'[9]Figure 28.3 corr'!$B$4:$B$9</c:f>
              <c:numCache>
                <c:formatCode>General</c:formatCode>
                <c:ptCount val="6"/>
                <c:pt idx="0">
                  <c:v>59.271878283088441</c:v>
                </c:pt>
                <c:pt idx="1">
                  <c:v>59.622274087721919</c:v>
                </c:pt>
                <c:pt idx="2">
                  <c:v>40.370799176986779</c:v>
                </c:pt>
                <c:pt idx="3">
                  <c:v>40.655527093946702</c:v>
                </c:pt>
                <c:pt idx="4">
                  <c:v>24.388798732431066</c:v>
                </c:pt>
                <c:pt idx="5">
                  <c:v>30.196258914545233</c:v>
                </c:pt>
              </c:numCache>
            </c:numRef>
          </c:val>
        </c:ser>
        <c:ser>
          <c:idx val="1"/>
          <c:order val="1"/>
          <c:tx>
            <c:strRef>
              <c:f>'[9]Figure 28.3 corr'!$C$3</c:f>
              <c:strCache>
                <c:ptCount val="1"/>
                <c:pt idx="0">
                  <c:v>Apprentissage</c:v>
                </c:pt>
              </c:strCache>
            </c:strRef>
          </c:tx>
          <c:spPr>
            <a:solidFill>
              <a:srgbClr val="FF0000"/>
            </a:solidFill>
            <a:ln w="12700">
              <a:solidFill>
                <a:srgbClr val="000000"/>
              </a:solidFill>
              <a:prstDash val="solid"/>
            </a:ln>
          </c:spPr>
          <c:invertIfNegative val="0"/>
          <c:cat>
            <c:strRef>
              <c:f>'[9]Figure 28.3 corr'!$A$4:$A$9</c:f>
              <c:strCache>
                <c:ptCount val="6"/>
                <c:pt idx="0">
                  <c:v>BTS terminale production</c:v>
                </c:pt>
                <c:pt idx="1">
                  <c:v>BTS terminale services </c:v>
                </c:pt>
                <c:pt idx="2">
                  <c:v>Bac pro. terminale production</c:v>
                </c:pt>
                <c:pt idx="3">
                  <c:v>Bac pro. terminale services </c:v>
                </c:pt>
                <c:pt idx="4">
                  <c:v>CAP terminale production</c:v>
                </c:pt>
                <c:pt idx="5">
                  <c:v>CAP terminale services </c:v>
                </c:pt>
              </c:strCache>
            </c:strRef>
          </c:cat>
          <c:val>
            <c:numRef>
              <c:f>'[9]Figure 28.3 corr'!$C$4:$C$9</c:f>
              <c:numCache>
                <c:formatCode>General</c:formatCode>
                <c:ptCount val="6"/>
                <c:pt idx="0">
                  <c:v>76.763278816548478</c:v>
                </c:pt>
                <c:pt idx="1">
                  <c:v>73.291905369809626</c:v>
                </c:pt>
                <c:pt idx="2">
                  <c:v>67.587211490354605</c:v>
                </c:pt>
                <c:pt idx="3">
                  <c:v>58.142260164587555</c:v>
                </c:pt>
                <c:pt idx="4">
                  <c:v>50.194369209766606</c:v>
                </c:pt>
                <c:pt idx="5">
                  <c:v>49.392481485491693</c:v>
                </c:pt>
              </c:numCache>
            </c:numRef>
          </c:val>
        </c:ser>
        <c:dLbls>
          <c:showLegendKey val="0"/>
          <c:showVal val="0"/>
          <c:showCatName val="0"/>
          <c:showSerName val="0"/>
          <c:showPercent val="0"/>
          <c:showBubbleSize val="0"/>
        </c:dLbls>
        <c:gapWidth val="150"/>
        <c:axId val="136394624"/>
        <c:axId val="136396160"/>
      </c:barChart>
      <c:catAx>
        <c:axId val="136394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6396160"/>
        <c:crosses val="autoZero"/>
        <c:auto val="1"/>
        <c:lblAlgn val="ctr"/>
        <c:lblOffset val="100"/>
        <c:tickLblSkip val="1"/>
        <c:tickMarkSkip val="1"/>
        <c:noMultiLvlLbl val="0"/>
      </c:catAx>
      <c:valAx>
        <c:axId val="136396160"/>
        <c:scaling>
          <c:orientation val="minMax"/>
        </c:scaling>
        <c:delete val="0"/>
        <c:axPos val="l"/>
        <c:majorGridlines>
          <c:spPr>
            <a:ln w="3175">
              <a:solidFill>
                <a:schemeClr val="bg1">
                  <a:lumMod val="85000"/>
                </a:schemeClr>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6394624"/>
        <c:crosses val="autoZero"/>
        <c:crossBetween val="between"/>
      </c:valAx>
      <c:spPr>
        <a:solidFill>
          <a:srgbClr val="FFFFFF"/>
        </a:solidFill>
        <a:ln w="12700">
          <a:solidFill>
            <a:srgbClr val="808080"/>
          </a:solidFill>
          <a:prstDash val="solid"/>
        </a:ln>
      </c:spPr>
    </c:plotArea>
    <c:legend>
      <c:legendPos val="r"/>
      <c:layout>
        <c:manualLayout>
          <c:xMode val="edge"/>
          <c:yMode val="edge"/>
          <c:x val="0.73821541329072993"/>
          <c:y val="0.14309346567411083"/>
          <c:w val="0.16190935372208903"/>
          <c:h val="0.1455748552522746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79831932773108"/>
          <c:y val="3.8990869354381716E-2"/>
          <c:w val="0.70378151260504207"/>
          <c:h val="0.71789071223067502"/>
        </c:manualLayout>
      </c:layout>
      <c:barChart>
        <c:barDir val="bar"/>
        <c:grouping val="stacked"/>
        <c:varyColors val="0"/>
        <c:ser>
          <c:idx val="1"/>
          <c:order val="0"/>
          <c:tx>
            <c:strRef>
              <c:f>'[8]Figure 30.4 (EE15)'!$B$32</c:f>
              <c:strCache>
                <c:ptCount val="1"/>
                <c:pt idx="0">
                  <c:v>Études (sans emploi)</c:v>
                </c:pt>
              </c:strCache>
            </c:strRef>
          </c:tx>
          <c:spPr>
            <a:solidFill>
              <a:srgbClr val="C0C0FF"/>
            </a:solidFill>
            <a:ln w="12700">
              <a:solidFill>
                <a:srgbClr val="000000"/>
              </a:solidFill>
              <a:prstDash val="solid"/>
            </a:ln>
          </c:spPr>
          <c:invertIfNegative val="0"/>
          <c:cat>
            <c:strRef>
              <c:f>'[8]Figure 30.4 (EE15)'!$A$33:$A$43</c:f>
              <c:strCache>
                <c:ptCount val="11"/>
                <c:pt idx="0">
                  <c:v>Pays-Bas</c:v>
                </c:pt>
                <c:pt idx="1">
                  <c:v>Allemagne</c:v>
                </c:pt>
                <c:pt idx="2">
                  <c:v>Finlande</c:v>
                </c:pt>
                <c:pt idx="3">
                  <c:v>Australie</c:v>
                </c:pt>
                <c:pt idx="4">
                  <c:v>Moyenne OCDE (1)</c:v>
                </c:pt>
                <c:pt idx="5">
                  <c:v>Royaume-Uni</c:v>
                </c:pt>
                <c:pt idx="6">
                  <c:v>États-Unis</c:v>
                </c:pt>
                <c:pt idx="7">
                  <c:v>France</c:v>
                </c:pt>
                <c:pt idx="8">
                  <c:v>Hongrie</c:v>
                </c:pt>
                <c:pt idx="9">
                  <c:v>Italie</c:v>
                </c:pt>
                <c:pt idx="10">
                  <c:v>Espagne</c:v>
                </c:pt>
              </c:strCache>
            </c:strRef>
          </c:cat>
          <c:val>
            <c:numRef>
              <c:f>'[8]Figure 30.4 (EE15)'!$B$33:$B$43</c:f>
              <c:numCache>
                <c:formatCode>General</c:formatCode>
                <c:ptCount val="11"/>
                <c:pt idx="0">
                  <c:v>22.297855463844169</c:v>
                </c:pt>
                <c:pt idx="1">
                  <c:v>32.841034087571487</c:v>
                </c:pt>
                <c:pt idx="2">
                  <c:v>38.792885164796516</c:v>
                </c:pt>
                <c:pt idx="3">
                  <c:v>20.757475904110706</c:v>
                </c:pt>
                <c:pt idx="4">
                  <c:v>35.035224716580778</c:v>
                </c:pt>
                <c:pt idx="5">
                  <c:v>27.867926051505634</c:v>
                </c:pt>
                <c:pt idx="6">
                  <c:v>31.061890395343017</c:v>
                </c:pt>
                <c:pt idx="7">
                  <c:v>40.273974603996336</c:v>
                </c:pt>
                <c:pt idx="8">
                  <c:v>43.634434769678229</c:v>
                </c:pt>
                <c:pt idx="9">
                  <c:v>43.856311977621019</c:v>
                </c:pt>
                <c:pt idx="10">
                  <c:v>41.753573270769898</c:v>
                </c:pt>
              </c:numCache>
            </c:numRef>
          </c:val>
        </c:ser>
        <c:ser>
          <c:idx val="0"/>
          <c:order val="1"/>
          <c:tx>
            <c:strRef>
              <c:f>'[8]Figure 30.4 (EE15)'!$C$32</c:f>
              <c:strCache>
                <c:ptCount val="1"/>
                <c:pt idx="0">
                  <c:v>Emploi et études</c:v>
                </c:pt>
              </c:strCache>
            </c:strRef>
          </c:tx>
          <c:spPr>
            <a:solidFill>
              <a:srgbClr val="3366FF"/>
            </a:solidFill>
            <a:ln w="12700">
              <a:solidFill>
                <a:srgbClr val="000000"/>
              </a:solidFill>
              <a:prstDash val="solid"/>
            </a:ln>
          </c:spPr>
          <c:invertIfNegative val="0"/>
          <c:cat>
            <c:strRef>
              <c:f>'[8]Figure 30.4 (EE15)'!$A$33:$A$43</c:f>
              <c:strCache>
                <c:ptCount val="11"/>
                <c:pt idx="0">
                  <c:v>Pays-Bas</c:v>
                </c:pt>
                <c:pt idx="1">
                  <c:v>Allemagne</c:v>
                </c:pt>
                <c:pt idx="2">
                  <c:v>Finlande</c:v>
                </c:pt>
                <c:pt idx="3">
                  <c:v>Australie</c:v>
                </c:pt>
                <c:pt idx="4">
                  <c:v>Moyenne OCDE (1)</c:v>
                </c:pt>
                <c:pt idx="5">
                  <c:v>Royaume-Uni</c:v>
                </c:pt>
                <c:pt idx="6">
                  <c:v>États-Unis</c:v>
                </c:pt>
                <c:pt idx="7">
                  <c:v>France</c:v>
                </c:pt>
                <c:pt idx="8">
                  <c:v>Hongrie</c:v>
                </c:pt>
                <c:pt idx="9">
                  <c:v>Italie</c:v>
                </c:pt>
                <c:pt idx="10">
                  <c:v>Espagne</c:v>
                </c:pt>
              </c:strCache>
            </c:strRef>
          </c:cat>
          <c:val>
            <c:numRef>
              <c:f>'[8]Figure 30.4 (EE15)'!$C$33:$C$43</c:f>
              <c:numCache>
                <c:formatCode>General</c:formatCode>
                <c:ptCount val="11"/>
                <c:pt idx="0">
                  <c:v>32.21867554598392</c:v>
                </c:pt>
                <c:pt idx="1">
                  <c:v>20.014210353545558</c:v>
                </c:pt>
                <c:pt idx="2">
                  <c:v>16.44771932322638</c:v>
                </c:pt>
                <c:pt idx="3">
                  <c:v>24.054699728148925</c:v>
                </c:pt>
                <c:pt idx="4">
                  <c:v>12.948393244440751</c:v>
                </c:pt>
                <c:pt idx="5">
                  <c:v>13.998546863647393</c:v>
                </c:pt>
                <c:pt idx="6">
                  <c:v>14.089183891213583</c:v>
                </c:pt>
                <c:pt idx="7">
                  <c:v>7.0380305809519044</c:v>
                </c:pt>
                <c:pt idx="8">
                  <c:v>1.9699458963991783</c:v>
                </c:pt>
                <c:pt idx="9">
                  <c:v>2.1139983735198826</c:v>
                </c:pt>
                <c:pt idx="10">
                  <c:v>4.5777799963393733</c:v>
                </c:pt>
              </c:numCache>
            </c:numRef>
          </c:val>
        </c:ser>
        <c:ser>
          <c:idx val="2"/>
          <c:order val="2"/>
          <c:tx>
            <c:strRef>
              <c:f>'[8]Figure 30.4 (EE15)'!$D$32</c:f>
              <c:strCache>
                <c:ptCount val="1"/>
                <c:pt idx="0">
                  <c:v>Emploi (sans études)</c:v>
                </c:pt>
              </c:strCache>
            </c:strRef>
          </c:tx>
          <c:spPr>
            <a:solidFill>
              <a:srgbClr val="339933"/>
            </a:solidFill>
            <a:ln w="12700">
              <a:solidFill>
                <a:srgbClr val="000000"/>
              </a:solidFill>
              <a:prstDash val="solid"/>
            </a:ln>
          </c:spPr>
          <c:invertIfNegative val="0"/>
          <c:cat>
            <c:strRef>
              <c:f>'[8]Figure 30.4 (EE15)'!$A$33:$A$43</c:f>
              <c:strCache>
                <c:ptCount val="11"/>
                <c:pt idx="0">
                  <c:v>Pays-Bas</c:v>
                </c:pt>
                <c:pt idx="1">
                  <c:v>Allemagne</c:v>
                </c:pt>
                <c:pt idx="2">
                  <c:v>Finlande</c:v>
                </c:pt>
                <c:pt idx="3">
                  <c:v>Australie</c:v>
                </c:pt>
                <c:pt idx="4">
                  <c:v>Moyenne OCDE (1)</c:v>
                </c:pt>
                <c:pt idx="5">
                  <c:v>Royaume-Uni</c:v>
                </c:pt>
                <c:pt idx="6">
                  <c:v>États-Unis</c:v>
                </c:pt>
                <c:pt idx="7">
                  <c:v>France</c:v>
                </c:pt>
                <c:pt idx="8">
                  <c:v>Hongrie</c:v>
                </c:pt>
                <c:pt idx="9">
                  <c:v>Italie</c:v>
                </c:pt>
                <c:pt idx="10">
                  <c:v>Espagne</c:v>
                </c:pt>
              </c:strCache>
            </c:strRef>
          </c:cat>
          <c:val>
            <c:numRef>
              <c:f>'[8]Figure 30.4 (EE15)'!$D$33:$D$43</c:f>
              <c:numCache>
                <c:formatCode>General</c:formatCode>
                <c:ptCount val="11"/>
                <c:pt idx="0">
                  <c:v>36.610153928208987</c:v>
                </c:pt>
                <c:pt idx="1">
                  <c:v>37.461342655248437</c:v>
                </c:pt>
                <c:pt idx="2">
                  <c:v>32.427732847451367</c:v>
                </c:pt>
                <c:pt idx="3">
                  <c:v>42.171925199769326</c:v>
                </c:pt>
                <c:pt idx="4">
                  <c:v>36.547550878072059</c:v>
                </c:pt>
                <c:pt idx="5">
                  <c:v>42.54460321304596</c:v>
                </c:pt>
                <c:pt idx="6">
                  <c:v>38.844521584760038</c:v>
                </c:pt>
                <c:pt idx="7">
                  <c:v>36.347951878164388</c:v>
                </c:pt>
                <c:pt idx="8">
                  <c:v>33.912987028119346</c:v>
                </c:pt>
                <c:pt idx="9">
                  <c:v>27.930431783635584</c:v>
                </c:pt>
                <c:pt idx="10">
                  <c:v>26.837584651990866</c:v>
                </c:pt>
              </c:numCache>
            </c:numRef>
          </c:val>
        </c:ser>
        <c:ser>
          <c:idx val="3"/>
          <c:order val="3"/>
          <c:tx>
            <c:strRef>
              <c:f>'[8]Figure 30.4 (EE15)'!$E$32</c:f>
              <c:strCache>
                <c:ptCount val="1"/>
                <c:pt idx="0">
                  <c:v>Ni études ni emploi</c:v>
                </c:pt>
              </c:strCache>
            </c:strRef>
          </c:tx>
          <c:spPr>
            <a:solidFill>
              <a:srgbClr val="FFFF00"/>
            </a:solidFill>
            <a:ln w="3175">
              <a:solidFill>
                <a:srgbClr val="000000"/>
              </a:solidFill>
              <a:prstDash val="solid"/>
            </a:ln>
          </c:spPr>
          <c:invertIfNegative val="0"/>
          <c:cat>
            <c:strRef>
              <c:f>'[8]Figure 30.4 (EE15)'!$A$33:$A$43</c:f>
              <c:strCache>
                <c:ptCount val="11"/>
                <c:pt idx="0">
                  <c:v>Pays-Bas</c:v>
                </c:pt>
                <c:pt idx="1">
                  <c:v>Allemagne</c:v>
                </c:pt>
                <c:pt idx="2">
                  <c:v>Finlande</c:v>
                </c:pt>
                <c:pt idx="3">
                  <c:v>Australie</c:v>
                </c:pt>
                <c:pt idx="4">
                  <c:v>Moyenne OCDE (1)</c:v>
                </c:pt>
                <c:pt idx="5">
                  <c:v>Royaume-Uni</c:v>
                </c:pt>
                <c:pt idx="6">
                  <c:v>États-Unis</c:v>
                </c:pt>
                <c:pt idx="7">
                  <c:v>France</c:v>
                </c:pt>
                <c:pt idx="8">
                  <c:v>Hongrie</c:v>
                </c:pt>
                <c:pt idx="9">
                  <c:v>Italie</c:v>
                </c:pt>
                <c:pt idx="10">
                  <c:v>Espagne</c:v>
                </c:pt>
              </c:strCache>
            </c:strRef>
          </c:cat>
          <c:val>
            <c:numRef>
              <c:f>'[8]Figure 30.4 (EE15)'!$E$33:$E$43</c:f>
              <c:numCache>
                <c:formatCode>General</c:formatCode>
                <c:ptCount val="11"/>
                <c:pt idx="0">
                  <c:v>8.873315061963007</c:v>
                </c:pt>
                <c:pt idx="1">
                  <c:v>9.6834129036345153</c:v>
                </c:pt>
                <c:pt idx="2">
                  <c:v>12.331662664525716</c:v>
                </c:pt>
                <c:pt idx="3">
                  <c:v>13.015899167970993</c:v>
                </c:pt>
                <c:pt idx="4">
                  <c:v>15.468831160906417</c:v>
                </c:pt>
                <c:pt idx="5">
                  <c:v>15.588923871801098</c:v>
                </c:pt>
                <c:pt idx="6">
                  <c:v>16.004404128683348</c:v>
                </c:pt>
                <c:pt idx="7">
                  <c:v>16.340042936887389</c:v>
                </c:pt>
                <c:pt idx="8">
                  <c:v>20.48263230580325</c:v>
                </c:pt>
                <c:pt idx="9">
                  <c:v>26.099257865223564</c:v>
                </c:pt>
                <c:pt idx="10">
                  <c:v>26.831062080899841</c:v>
                </c:pt>
              </c:numCache>
            </c:numRef>
          </c:val>
        </c:ser>
        <c:dLbls>
          <c:showLegendKey val="0"/>
          <c:showVal val="0"/>
          <c:showCatName val="0"/>
          <c:showSerName val="0"/>
          <c:showPercent val="0"/>
          <c:showBubbleSize val="0"/>
        </c:dLbls>
        <c:gapWidth val="20"/>
        <c:overlap val="100"/>
        <c:axId val="136427776"/>
        <c:axId val="136437760"/>
      </c:barChart>
      <c:catAx>
        <c:axId val="1364277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Times New Roman"/>
                <a:ea typeface="Times New Roman"/>
                <a:cs typeface="Times New Roman"/>
              </a:defRPr>
            </a:pPr>
            <a:endParaRPr lang="fr-FR"/>
          </a:p>
        </c:txPr>
        <c:crossAx val="136437760"/>
        <c:crosses val="autoZero"/>
        <c:auto val="1"/>
        <c:lblAlgn val="ctr"/>
        <c:lblOffset val="100"/>
        <c:noMultiLvlLbl val="0"/>
      </c:catAx>
      <c:valAx>
        <c:axId val="136437760"/>
        <c:scaling>
          <c:orientation val="minMax"/>
          <c:max val="100"/>
        </c:scaling>
        <c:delete val="0"/>
        <c:axPos val="b"/>
        <c:majorGridlines>
          <c:spPr>
            <a:ln w="3175">
              <a:solidFill>
                <a:srgbClr val="969696"/>
              </a:solidFill>
              <a:prstDash val="solid"/>
            </a:ln>
          </c:spPr>
        </c:majorGridlines>
        <c:title>
          <c:tx>
            <c:rich>
              <a:bodyPr/>
              <a:lstStyle/>
              <a:p>
                <a:pPr>
                  <a:defRPr sz="950" b="0" i="0" u="none" strike="noStrike" baseline="0">
                    <a:solidFill>
                      <a:srgbClr val="424242"/>
                    </a:solidFill>
                    <a:latin typeface="Times New Roman"/>
                    <a:ea typeface="Times New Roman"/>
                    <a:cs typeface="Times New Roman"/>
                  </a:defRPr>
                </a:pPr>
                <a:r>
                  <a:rPr lang="fr-FR"/>
                  <a:t>% 15-29 ans </a:t>
                </a:r>
              </a:p>
            </c:rich>
          </c:tx>
          <c:layout>
            <c:manualLayout>
              <c:xMode val="edge"/>
              <c:yMode val="edge"/>
              <c:x val="0.81932770982243575"/>
              <c:y val="0.8142201834862384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fr-FR"/>
          </a:p>
        </c:txPr>
        <c:crossAx val="136427776"/>
        <c:crosses val="autoZero"/>
        <c:crossBetween val="between"/>
        <c:minorUnit val="5"/>
      </c:valAx>
      <c:spPr>
        <a:solidFill>
          <a:srgbClr val="FFFFFF"/>
        </a:solidFill>
        <a:ln w="12700">
          <a:solidFill>
            <a:srgbClr val="808080"/>
          </a:solidFill>
          <a:prstDash val="solid"/>
        </a:ln>
      </c:spPr>
    </c:plotArea>
    <c:legend>
      <c:legendPos val="r"/>
      <c:layout>
        <c:manualLayout>
          <c:xMode val="edge"/>
          <c:yMode val="edge"/>
          <c:x val="2.380957097343964E-2"/>
          <c:y val="0.87385417419152878"/>
          <c:w val="0.94444631527977241"/>
          <c:h val="9.63302752293577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66675</xdr:rowOff>
    </xdr:from>
    <xdr:to>
      <xdr:col>0</xdr:col>
      <xdr:colOff>1123950</xdr:colOff>
      <xdr:row>14</xdr:row>
      <xdr:rowOff>152721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2075"/>
          <a:ext cx="1123950" cy="1057596"/>
        </a:xfrm>
        <a:prstGeom prst="rect">
          <a:avLst/>
        </a:prstGeom>
      </xdr:spPr>
    </xdr:pic>
    <xdr:clientData/>
  </xdr:twoCellAnchor>
  <xdr:twoCellAnchor editAs="oneCell">
    <xdr:from>
      <xdr:col>0</xdr:col>
      <xdr:colOff>0</xdr:colOff>
      <xdr:row>0</xdr:row>
      <xdr:rowOff>0</xdr:rowOff>
    </xdr:from>
    <xdr:to>
      <xdr:col>0</xdr:col>
      <xdr:colOff>1123950</xdr:colOff>
      <xdr:row>8</xdr:row>
      <xdr:rowOff>104775</xdr:rowOff>
    </xdr:to>
    <xdr:pic>
      <xdr:nvPicPr>
        <xdr:cNvPr id="5"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239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85725</xdr:rowOff>
    </xdr:from>
    <xdr:to>
      <xdr:col>2</xdr:col>
      <xdr:colOff>714375</xdr:colOff>
      <xdr:row>25</xdr:row>
      <xdr:rowOff>142875</xdr:rowOff>
    </xdr:to>
    <xdr:graphicFrame macro="">
      <xdr:nvGraphicFramePr>
        <xdr:cNvPr id="891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1219200</xdr:colOff>
      <xdr:row>14</xdr:row>
      <xdr:rowOff>66675</xdr:rowOff>
    </xdr:from>
    <xdr:to>
      <xdr:col>1</xdr:col>
      <xdr:colOff>1295400</xdr:colOff>
      <xdr:row>15</xdr:row>
      <xdr:rowOff>76200</xdr:rowOff>
    </xdr:to>
    <xdr:sp macro="" textlink="">
      <xdr:nvSpPr>
        <xdr:cNvPr id="89154" name="Text Box 3"/>
        <xdr:cNvSpPr txBox="1">
          <a:spLocks noChangeArrowheads="1"/>
        </xdr:cNvSpPr>
      </xdr:nvSpPr>
      <xdr:spPr bwMode="auto">
        <a:xfrm>
          <a:off x="3838575" y="2743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55</xdr:row>
      <xdr:rowOff>9525</xdr:rowOff>
    </xdr:from>
    <xdr:to>
      <xdr:col>6</xdr:col>
      <xdr:colOff>0</xdr:colOff>
      <xdr:row>62</xdr:row>
      <xdr:rowOff>38100</xdr:rowOff>
    </xdr:to>
    <xdr:sp macro="" textlink="">
      <xdr:nvSpPr>
        <xdr:cNvPr id="57345" name="Texte 4"/>
        <xdr:cNvSpPr txBox="1">
          <a:spLocks noChangeArrowheads="1"/>
        </xdr:cNvSpPr>
      </xdr:nvSpPr>
      <xdr:spPr bwMode="auto">
        <a:xfrm>
          <a:off x="3876675" y="10229850"/>
          <a:ext cx="0" cy="10953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Remarque: 1-75 signifie "janvier 1975"</a:t>
          </a:r>
        </a:p>
        <a:p>
          <a:pPr algn="l" rtl="0">
            <a:defRPr sz="1000"/>
          </a:pPr>
          <a:r>
            <a:rPr lang="fr-FR" sz="800" b="0" i="0" u="none" strike="noStrike" baseline="0">
              <a:solidFill>
                <a:srgbClr val="000000"/>
              </a:solidFill>
              <a:latin typeface="Times New Roman"/>
              <a:cs typeface="Times New Roman"/>
            </a:rPr>
            <a:t>S1-03 signifie "Premier semestre 2003"</a:t>
          </a:r>
        </a:p>
        <a:p>
          <a:pPr algn="l" rtl="0">
            <a:defRPr sz="1000"/>
          </a:pPr>
          <a:r>
            <a:rPr lang="fr-FR" sz="800" b="0" i="0" u="none" strike="noStrike" baseline="0">
              <a:solidFill>
                <a:srgbClr val="000000"/>
              </a:solidFill>
              <a:latin typeface="Times New Roman"/>
              <a:cs typeface="Times New Roman"/>
            </a:rPr>
            <a:t>Source : calculs DEPP à partir des enquêtes emploi de l'INSEE (premier et second trimestres depuis 2003); rupture de série en 2003 (-2 points en moyenne).</a:t>
          </a: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xdr:from>
      <xdr:col>6</xdr:col>
      <xdr:colOff>0</xdr:colOff>
      <xdr:row>31</xdr:row>
      <xdr:rowOff>114300</xdr:rowOff>
    </xdr:from>
    <xdr:to>
      <xdr:col>6</xdr:col>
      <xdr:colOff>0</xdr:colOff>
      <xdr:row>53</xdr:row>
      <xdr:rowOff>9525</xdr:rowOff>
    </xdr:to>
    <xdr:graphicFrame macro="">
      <xdr:nvGraphicFramePr>
        <xdr:cNvPr id="57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180975</xdr:rowOff>
    </xdr:from>
    <xdr:to>
      <xdr:col>10</xdr:col>
      <xdr:colOff>561975</xdr:colOff>
      <xdr:row>23</xdr:row>
      <xdr:rowOff>171450</xdr:rowOff>
    </xdr:to>
    <xdr:graphicFrame macro="">
      <xdr:nvGraphicFramePr>
        <xdr:cNvPr id="576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133350</xdr:colOff>
      <xdr:row>3</xdr:row>
      <xdr:rowOff>57150</xdr:rowOff>
    </xdr:from>
    <xdr:to>
      <xdr:col>10</xdr:col>
      <xdr:colOff>523875</xdr:colOff>
      <xdr:row>4</xdr:row>
      <xdr:rowOff>38100</xdr:rowOff>
    </xdr:to>
    <xdr:sp macro="" textlink="">
      <xdr:nvSpPr>
        <xdr:cNvPr id="57348" name="Text Box 4"/>
        <xdr:cNvSpPr txBox="1">
          <a:spLocks noChangeArrowheads="1"/>
        </xdr:cNvSpPr>
      </xdr:nvSpPr>
      <xdr:spPr bwMode="auto">
        <a:xfrm>
          <a:off x="6486525" y="828675"/>
          <a:ext cx="39052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53,0%</a:t>
          </a:r>
        </a:p>
      </xdr:txBody>
    </xdr:sp>
    <xdr:clientData/>
  </xdr:twoCellAnchor>
  <xdr:twoCellAnchor editAs="oneCell">
    <xdr:from>
      <xdr:col>10</xdr:col>
      <xdr:colOff>161925</xdr:colOff>
      <xdr:row>11</xdr:row>
      <xdr:rowOff>19050</xdr:rowOff>
    </xdr:from>
    <xdr:to>
      <xdr:col>10</xdr:col>
      <xdr:colOff>561975</xdr:colOff>
      <xdr:row>11</xdr:row>
      <xdr:rowOff>180975</xdr:rowOff>
    </xdr:to>
    <xdr:sp macro="" textlink="">
      <xdr:nvSpPr>
        <xdr:cNvPr id="57349" name="Text Box 5"/>
        <xdr:cNvSpPr txBox="1">
          <a:spLocks noChangeArrowheads="1"/>
        </xdr:cNvSpPr>
      </xdr:nvSpPr>
      <xdr:spPr bwMode="auto">
        <a:xfrm>
          <a:off x="6515100" y="2314575"/>
          <a:ext cx="400050"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24,1 %</a:t>
          </a:r>
        </a:p>
      </xdr:txBody>
    </xdr:sp>
    <xdr:clientData/>
  </xdr:twoCellAnchor>
  <xdr:twoCellAnchor editAs="oneCell">
    <xdr:from>
      <xdr:col>10</xdr:col>
      <xdr:colOff>142876</xdr:colOff>
      <xdr:row>12</xdr:row>
      <xdr:rowOff>66675</xdr:rowOff>
    </xdr:from>
    <xdr:to>
      <xdr:col>11</xdr:col>
      <xdr:colOff>1</xdr:colOff>
      <xdr:row>13</xdr:row>
      <xdr:rowOff>114300</xdr:rowOff>
    </xdr:to>
    <xdr:sp macro="" textlink="">
      <xdr:nvSpPr>
        <xdr:cNvPr id="57350" name="Text Box 6"/>
        <xdr:cNvSpPr txBox="1">
          <a:spLocks noChangeArrowheads="1"/>
        </xdr:cNvSpPr>
      </xdr:nvSpPr>
      <xdr:spPr bwMode="auto">
        <a:xfrm>
          <a:off x="6496051" y="2571750"/>
          <a:ext cx="476250" cy="20955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20,1 %</a:t>
          </a:r>
        </a:p>
      </xdr:txBody>
    </xdr:sp>
    <xdr:clientData/>
  </xdr:twoCellAnchor>
  <xdr:twoCellAnchor editAs="oneCell">
    <xdr:from>
      <xdr:col>10</xdr:col>
      <xdr:colOff>171450</xdr:colOff>
      <xdr:row>15</xdr:row>
      <xdr:rowOff>0</xdr:rowOff>
    </xdr:from>
    <xdr:to>
      <xdr:col>10</xdr:col>
      <xdr:colOff>561975</xdr:colOff>
      <xdr:row>15</xdr:row>
      <xdr:rowOff>142875</xdr:rowOff>
    </xdr:to>
    <xdr:sp macro="" textlink="">
      <xdr:nvSpPr>
        <xdr:cNvPr id="57351" name="Text Box 7"/>
        <xdr:cNvSpPr txBox="1">
          <a:spLocks noChangeArrowheads="1"/>
        </xdr:cNvSpPr>
      </xdr:nvSpPr>
      <xdr:spPr bwMode="auto">
        <a:xfrm>
          <a:off x="6524625" y="2990850"/>
          <a:ext cx="390525"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11,5 %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0.00836</cdr:x>
      <cdr:y>0.01129</cdr:y>
    </cdr:from>
    <cdr:to>
      <cdr:x>0.07049</cdr:x>
      <cdr:y>0.06138</cdr:y>
    </cdr:to>
    <cdr:sp macro="" textlink="">
      <cdr:nvSpPr>
        <cdr:cNvPr id="148481" name="Text Box 1"/>
        <cdr:cNvSpPr txBox="1">
          <a:spLocks xmlns:a="http://schemas.openxmlformats.org/drawingml/2006/main" noChangeArrowheads="1"/>
        </cdr:cNvSpPr>
      </cdr:nvSpPr>
      <cdr:spPr bwMode="auto">
        <a:xfrm xmlns:a="http://schemas.openxmlformats.org/drawingml/2006/main">
          <a:off x="61044" y="50800"/>
          <a:ext cx="430254" cy="21137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85725</xdr:colOff>
      <xdr:row>12</xdr:row>
      <xdr:rowOff>85725</xdr:rowOff>
    </xdr:from>
    <xdr:to>
      <xdr:col>5</xdr:col>
      <xdr:colOff>561975</xdr:colOff>
      <xdr:row>36</xdr:row>
      <xdr:rowOff>38100</xdr:rowOff>
    </xdr:to>
    <xdr:graphicFrame macro="">
      <xdr:nvGraphicFramePr>
        <xdr:cNvPr id="73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0.00935</cdr:x>
      <cdr:y>0.01238</cdr:y>
    </cdr:from>
    <cdr:to>
      <cdr:x>0.0778</cdr:x>
      <cdr:y>0.06699</cdr:y>
    </cdr:to>
    <cdr:sp macro="" textlink="">
      <cdr:nvSpPr>
        <cdr:cNvPr id="149505" name="Text Box 1"/>
        <cdr:cNvSpPr txBox="1">
          <a:spLocks xmlns:a="http://schemas.openxmlformats.org/drawingml/2006/main" noChangeArrowheads="1"/>
        </cdr:cNvSpPr>
      </cdr:nvSpPr>
      <cdr:spPr bwMode="auto">
        <a:xfrm xmlns:a="http://schemas.openxmlformats.org/drawingml/2006/main">
          <a:off x="50800" y="50800"/>
          <a:ext cx="427553" cy="2101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En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180975</xdr:colOff>
      <xdr:row>3</xdr:row>
      <xdr:rowOff>161925</xdr:rowOff>
    </xdr:from>
    <xdr:to>
      <xdr:col>7</xdr:col>
      <xdr:colOff>285750</xdr:colOff>
      <xdr:row>26</xdr:row>
      <xdr:rowOff>152400</xdr:rowOff>
    </xdr:to>
    <xdr:graphicFrame macro="">
      <xdr:nvGraphicFramePr>
        <xdr:cNvPr id="5945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Publie/MEN_Etat_de_lEcole/2003/14_SitSociale/2003_14_Calcu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cde.p4.siteinternet.com/publications/doifiles/962008041P1G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Publications/MEN_Etat_de_lEcole/2008/25/Etat_Ecole_22%20(&#233;dition%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02_NiveauEtudes/05_EEC/Sit%20Pro/EE2006%20INTER%20Chomage%2025-2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r-depp-dve/02_PUBLICATIONS/Etat%20Ecole%202015/Prepa%20copie/indic%2028/DEPP-EE-2015-24-donnees30_P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r-depp-dve/02_PUBLICATIONS/Etat%20Ecole%202015/Prepa%20copie/indic%2028/EE-2015-28cor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2002)"/>
      <sheetName val="F1 (En 2002 Cal 6-03)"/>
      <sheetName val="Detail_F1"/>
      <sheetName val="Detail_F1_2"/>
      <sheetName val="Detail_F1_3"/>
      <sheetName val="Detail_F1_4"/>
      <sheetName val="F1_Emplois_enseignants"/>
      <sheetName val="Enseignants"/>
      <sheetName val="F2 (En 2002 Cal 6-03)"/>
      <sheetName val="2- Salaire (Calculs 2003)"/>
      <sheetName val="Detail_F2_1"/>
      <sheetName val="PGM F1 (2003)"/>
      <sheetName val="PGM F2 (2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C4.1a"/>
      <sheetName val="T_C4.1b"/>
      <sheetName val="T_C4.2a"/>
      <sheetName val="T_C4.2b (web only)"/>
      <sheetName val="T_C4.2c (web only)"/>
      <sheetName val="T_C4.3"/>
      <sheetName val="T_C4.4a"/>
      <sheetName val="T_C4.4a (cont.)"/>
      <sheetName val="T_C4.4b (web only)"/>
      <sheetName val="T_C4.4b (cont.) (web only)"/>
      <sheetName val="T_C4.4c (web only)"/>
      <sheetName val="T_C4.4c (cont.) (web only)"/>
      <sheetName val="C_C4.1 (Highlight)"/>
      <sheetName val="C_C4.2"/>
      <sheetName val="C_C4.3"/>
      <sheetName val="C_C4.4"/>
      <sheetName val="C_C4.5"/>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tab1$ (DARES)"/>
      <sheetName val="01- IVA"/>
      <sheetName val="IVA 98-06 (2)"/>
      <sheetName val="IVA 98-06"/>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3 (N2)"/>
      <sheetName val="C4.3 (N)"/>
      <sheetName val="C4.3"/>
      <sheetName val="C4.3 (2)"/>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30.4 (EE15)"/>
    </sheetNames>
    <sheetDataSet>
      <sheetData sheetId="0">
        <row r="32">
          <cell r="B32" t="str">
            <v>Études (sans emploi)</v>
          </cell>
          <cell r="C32" t="str">
            <v>Emploi et études</v>
          </cell>
          <cell r="D32" t="str">
            <v>Emploi (sans études)</v>
          </cell>
          <cell r="E32" t="str">
            <v>Ni études ni emploi</v>
          </cell>
        </row>
        <row r="33">
          <cell r="A33" t="str">
            <v>Pays-Bas</v>
          </cell>
          <cell r="B33">
            <v>22.297855463844169</v>
          </cell>
          <cell r="C33">
            <v>32.21867554598392</v>
          </cell>
          <cell r="D33">
            <v>36.610153928208987</v>
          </cell>
          <cell r="E33">
            <v>8.873315061963007</v>
          </cell>
        </row>
        <row r="34">
          <cell r="A34" t="str">
            <v>Allemagne</v>
          </cell>
          <cell r="B34">
            <v>32.841034087571487</v>
          </cell>
          <cell r="C34">
            <v>20.014210353545558</v>
          </cell>
          <cell r="D34">
            <v>37.461342655248437</v>
          </cell>
          <cell r="E34">
            <v>9.6834129036345153</v>
          </cell>
        </row>
        <row r="35">
          <cell r="A35" t="str">
            <v>Finlande</v>
          </cell>
          <cell r="B35">
            <v>38.792885164796516</v>
          </cell>
          <cell r="C35">
            <v>16.44771932322638</v>
          </cell>
          <cell r="D35">
            <v>32.427732847451367</v>
          </cell>
          <cell r="E35">
            <v>12.331662664525716</v>
          </cell>
        </row>
        <row r="36">
          <cell r="A36" t="str">
            <v>Australie</v>
          </cell>
          <cell r="B36">
            <v>20.757475904110706</v>
          </cell>
          <cell r="C36">
            <v>24.054699728148925</v>
          </cell>
          <cell r="D36">
            <v>42.171925199769326</v>
          </cell>
          <cell r="E36">
            <v>13.015899167970993</v>
          </cell>
        </row>
        <row r="37">
          <cell r="A37" t="str">
            <v>Moyenne OCDE (1)</v>
          </cell>
          <cell r="B37">
            <v>35.035224716580778</v>
          </cell>
          <cell r="C37">
            <v>12.948393244440751</v>
          </cell>
          <cell r="D37">
            <v>36.547550878072059</v>
          </cell>
          <cell r="E37">
            <v>15.468831160906417</v>
          </cell>
        </row>
        <row r="38">
          <cell r="A38" t="str">
            <v>Royaume-Uni</v>
          </cell>
          <cell r="B38">
            <v>27.867926051505634</v>
          </cell>
          <cell r="C38">
            <v>13.998546863647393</v>
          </cell>
          <cell r="D38">
            <v>42.54460321304596</v>
          </cell>
          <cell r="E38">
            <v>15.588923871801098</v>
          </cell>
        </row>
        <row r="39">
          <cell r="A39" t="str">
            <v>États-Unis</v>
          </cell>
          <cell r="B39">
            <v>31.061890395343017</v>
          </cell>
          <cell r="C39">
            <v>14.089183891213583</v>
          </cell>
          <cell r="D39">
            <v>38.844521584760038</v>
          </cell>
          <cell r="E39">
            <v>16.004404128683348</v>
          </cell>
        </row>
        <row r="40">
          <cell r="A40" t="str">
            <v>France</v>
          </cell>
          <cell r="B40">
            <v>40.273974603996336</v>
          </cell>
          <cell r="C40">
            <v>7.0380305809519044</v>
          </cell>
          <cell r="D40">
            <v>36.347951878164388</v>
          </cell>
          <cell r="E40">
            <v>16.340042936887389</v>
          </cell>
        </row>
        <row r="41">
          <cell r="A41" t="str">
            <v>Hongrie</v>
          </cell>
          <cell r="B41">
            <v>43.634434769678229</v>
          </cell>
          <cell r="C41">
            <v>1.9699458963991783</v>
          </cell>
          <cell r="D41">
            <v>33.912987028119346</v>
          </cell>
          <cell r="E41">
            <v>20.48263230580325</v>
          </cell>
        </row>
        <row r="42">
          <cell r="A42" t="str">
            <v>Italie</v>
          </cell>
          <cell r="B42">
            <v>43.856311977621019</v>
          </cell>
          <cell r="C42">
            <v>2.1139983735198826</v>
          </cell>
          <cell r="D42">
            <v>27.930431783635584</v>
          </cell>
          <cell r="E42">
            <v>26.099257865223564</v>
          </cell>
        </row>
        <row r="43">
          <cell r="A43" t="str">
            <v>Espagne</v>
          </cell>
          <cell r="B43">
            <v>41.753573270769898</v>
          </cell>
          <cell r="C43">
            <v>4.5777799963393733</v>
          </cell>
          <cell r="D43">
            <v>26.837584651990866</v>
          </cell>
          <cell r="E43">
            <v>26.831062080899841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État de L'École 2015"/>
      <sheetName val="Figure 28.1"/>
      <sheetName val="Figure 28.2"/>
      <sheetName val="Figure 28.3 corr"/>
      <sheetName val="Figure 28.4"/>
    </sheetNames>
    <sheetDataSet>
      <sheetData sheetId="0"/>
      <sheetData sheetId="1"/>
      <sheetData sheetId="2"/>
      <sheetData sheetId="3">
        <row r="3">
          <cell r="B3" t="str">
            <v>Lycee</v>
          </cell>
          <cell r="C3" t="str">
            <v>Apprentissage</v>
          </cell>
        </row>
        <row r="4">
          <cell r="A4" t="str">
            <v>BTS terminale production</v>
          </cell>
          <cell r="B4">
            <v>59.271878283088441</v>
          </cell>
          <cell r="C4">
            <v>76.763278816548478</v>
          </cell>
        </row>
        <row r="5">
          <cell r="A5" t="str">
            <v xml:space="preserve">BTS terminale services </v>
          </cell>
          <cell r="B5">
            <v>59.622274087721919</v>
          </cell>
          <cell r="C5">
            <v>73.291905369809626</v>
          </cell>
        </row>
        <row r="6">
          <cell r="A6" t="str">
            <v>Bac pro. terminale production</v>
          </cell>
          <cell r="B6">
            <v>40.370799176986779</v>
          </cell>
          <cell r="C6">
            <v>67.587211490354605</v>
          </cell>
        </row>
        <row r="7">
          <cell r="A7" t="str">
            <v xml:space="preserve">Bac pro. terminale services </v>
          </cell>
          <cell r="B7">
            <v>40.655527093946702</v>
          </cell>
          <cell r="C7">
            <v>58.142260164587555</v>
          </cell>
        </row>
        <row r="8">
          <cell r="A8" t="str">
            <v>CAP terminale production</v>
          </cell>
          <cell r="B8">
            <v>24.388798732431066</v>
          </cell>
          <cell r="C8">
            <v>50.194369209766606</v>
          </cell>
        </row>
        <row r="9">
          <cell r="A9" t="str">
            <v xml:space="preserve">CAP terminale services </v>
          </cell>
          <cell r="B9">
            <v>30.196258914545233</v>
          </cell>
          <cell r="C9">
            <v>49.392481485491693</v>
          </cell>
        </row>
      </sheetData>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tabSelected="1" workbookViewId="0">
      <selection sqref="A1:A15"/>
    </sheetView>
  </sheetViews>
  <sheetFormatPr baseColWidth="10" defaultRowHeight="12.75" x14ac:dyDescent="0.2"/>
  <cols>
    <col min="1" max="1" width="19.83203125" style="113" customWidth="1"/>
    <col min="2" max="5" width="12" style="113"/>
    <col min="6" max="6" width="25.1640625" style="113" customWidth="1"/>
    <col min="7" max="256" width="12" style="113"/>
  </cols>
  <sheetData>
    <row r="1" spans="1:6" x14ac:dyDescent="0.2">
      <c r="A1" s="111"/>
      <c r="B1" s="112" t="s">
        <v>55</v>
      </c>
      <c r="C1" s="112"/>
      <c r="D1" s="112"/>
      <c r="E1" s="112"/>
      <c r="F1" s="112"/>
    </row>
    <row r="2" spans="1:6" x14ac:dyDescent="0.2">
      <c r="A2" s="111"/>
      <c r="B2" s="112"/>
      <c r="C2" s="112"/>
      <c r="D2" s="112"/>
      <c r="E2" s="112"/>
      <c r="F2" s="112"/>
    </row>
    <row r="3" spans="1:6" x14ac:dyDescent="0.2">
      <c r="A3" s="111"/>
      <c r="B3" s="112"/>
      <c r="C3" s="112"/>
      <c r="D3" s="112"/>
      <c r="E3" s="112"/>
      <c r="F3" s="112"/>
    </row>
    <row r="4" spans="1:6" x14ac:dyDescent="0.2">
      <c r="A4" s="111"/>
      <c r="B4" s="112"/>
      <c r="C4" s="112"/>
      <c r="D4" s="112"/>
      <c r="E4" s="112"/>
      <c r="F4" s="112"/>
    </row>
    <row r="5" spans="1:6" x14ac:dyDescent="0.2">
      <c r="A5" s="111"/>
      <c r="B5" s="112"/>
      <c r="C5" s="112"/>
      <c r="D5" s="112"/>
      <c r="E5" s="112"/>
      <c r="F5" s="112"/>
    </row>
    <row r="6" spans="1:6" x14ac:dyDescent="0.2">
      <c r="A6" s="111"/>
      <c r="B6" s="112"/>
      <c r="C6" s="112"/>
      <c r="D6" s="112"/>
      <c r="E6" s="112"/>
      <c r="F6" s="112"/>
    </row>
    <row r="7" spans="1:6" x14ac:dyDescent="0.2">
      <c r="A7" s="111"/>
      <c r="B7" s="112"/>
      <c r="C7" s="112"/>
      <c r="D7" s="112"/>
      <c r="E7" s="112"/>
      <c r="F7" s="112"/>
    </row>
    <row r="8" spans="1:6" x14ac:dyDescent="0.2">
      <c r="A8" s="111"/>
      <c r="B8" s="112"/>
      <c r="C8" s="112"/>
      <c r="D8" s="112"/>
      <c r="E8" s="112"/>
      <c r="F8" s="112"/>
    </row>
    <row r="9" spans="1:6" x14ac:dyDescent="0.2">
      <c r="A9" s="111"/>
      <c r="B9" s="112"/>
      <c r="C9" s="112"/>
      <c r="D9" s="112"/>
      <c r="E9" s="112"/>
      <c r="F9" s="112"/>
    </row>
    <row r="10" spans="1:6" x14ac:dyDescent="0.2">
      <c r="A10" s="111"/>
      <c r="B10" s="112"/>
      <c r="C10" s="112"/>
      <c r="D10" s="112"/>
      <c r="E10" s="112"/>
      <c r="F10" s="112"/>
    </row>
    <row r="11" spans="1:6" x14ac:dyDescent="0.2">
      <c r="A11" s="111"/>
      <c r="B11" s="112"/>
      <c r="C11" s="112"/>
      <c r="D11" s="112"/>
      <c r="E11" s="112"/>
      <c r="F11" s="112"/>
    </row>
    <row r="12" spans="1:6" x14ac:dyDescent="0.2">
      <c r="A12" s="111"/>
      <c r="B12" s="112"/>
      <c r="C12" s="112"/>
      <c r="D12" s="112"/>
      <c r="E12" s="112"/>
      <c r="F12" s="112"/>
    </row>
    <row r="13" spans="1:6" x14ac:dyDescent="0.2">
      <c r="A13" s="111"/>
      <c r="B13" s="112"/>
      <c r="C13" s="112"/>
      <c r="D13" s="112"/>
      <c r="E13" s="112"/>
      <c r="F13" s="112"/>
    </row>
    <row r="14" spans="1:6" x14ac:dyDescent="0.2">
      <c r="A14" s="111"/>
      <c r="B14" s="112"/>
      <c r="C14" s="112"/>
      <c r="D14" s="112"/>
      <c r="E14" s="112"/>
      <c r="F14" s="112"/>
    </row>
    <row r="15" spans="1:6" x14ac:dyDescent="0.2">
      <c r="A15" s="111"/>
      <c r="B15" s="112"/>
      <c r="C15" s="112"/>
      <c r="D15" s="112"/>
      <c r="E15" s="112"/>
      <c r="F15" s="112"/>
    </row>
    <row r="24" spans="3:7" ht="15" x14ac:dyDescent="0.2">
      <c r="C24" s="114"/>
      <c r="D24" s="114"/>
      <c r="E24" s="114"/>
      <c r="F24" s="114"/>
      <c r="G24" s="114"/>
    </row>
    <row r="25" spans="3:7" ht="15" x14ac:dyDescent="0.2">
      <c r="C25" s="114"/>
      <c r="D25" s="114"/>
      <c r="E25" s="114"/>
      <c r="F25" s="114"/>
      <c r="G25" s="114"/>
    </row>
    <row r="26" spans="3:7" ht="15" x14ac:dyDescent="0.2">
      <c r="C26" s="114"/>
      <c r="D26" s="114"/>
      <c r="E26" s="114"/>
      <c r="F26" s="114"/>
      <c r="G26" s="114"/>
    </row>
    <row r="27" spans="3:7" ht="15" x14ac:dyDescent="0.2">
      <c r="C27" s="114"/>
      <c r="D27" s="114"/>
      <c r="E27" s="114"/>
      <c r="F27" s="114"/>
      <c r="G27" s="114"/>
    </row>
    <row r="28" spans="3:7" ht="15" x14ac:dyDescent="0.2">
      <c r="C28" s="114"/>
      <c r="D28" s="114"/>
      <c r="E28" s="114"/>
      <c r="F28" s="114"/>
      <c r="G28" s="114"/>
    </row>
    <row r="29" spans="3:7" ht="15" x14ac:dyDescent="0.2">
      <c r="C29" s="114"/>
      <c r="D29" s="114"/>
      <c r="E29" s="114"/>
      <c r="F29" s="114"/>
      <c r="G29" s="114"/>
    </row>
    <row r="30" spans="3:7" ht="15" x14ac:dyDescent="0.2">
      <c r="C30" s="114"/>
      <c r="D30" s="114"/>
      <c r="E30" s="114"/>
      <c r="F30" s="114"/>
      <c r="G30" s="114"/>
    </row>
    <row r="31" spans="3:7" ht="15" x14ac:dyDescent="0.2">
      <c r="C31" s="114"/>
      <c r="D31" s="114"/>
      <c r="E31" s="114"/>
      <c r="F31" s="114"/>
      <c r="G31" s="114"/>
    </row>
    <row r="32" spans="3:7" ht="15" x14ac:dyDescent="0.2">
      <c r="C32" s="114"/>
      <c r="D32" s="114"/>
      <c r="E32" s="114"/>
      <c r="F32" s="114"/>
      <c r="G32" s="114"/>
    </row>
    <row r="33" spans="3:7" ht="15" x14ac:dyDescent="0.2">
      <c r="C33" s="114"/>
      <c r="D33" s="114"/>
      <c r="E33" s="114"/>
      <c r="F33" s="114"/>
      <c r="G33" s="114"/>
    </row>
    <row r="34" spans="3:7" ht="15" x14ac:dyDescent="0.2">
      <c r="C34" s="114"/>
      <c r="D34" s="114"/>
      <c r="E34" s="114"/>
      <c r="F34" s="114"/>
      <c r="G34" s="114"/>
    </row>
    <row r="35" spans="3:7" ht="15" x14ac:dyDescent="0.2">
      <c r="C35" s="114"/>
      <c r="D35" s="114"/>
      <c r="E35" s="114"/>
      <c r="F35" s="114"/>
      <c r="G35" s="114"/>
    </row>
    <row r="36" spans="3:7" ht="15" x14ac:dyDescent="0.2">
      <c r="C36" s="114"/>
      <c r="D36" s="114"/>
      <c r="E36" s="114"/>
      <c r="F36" s="114"/>
      <c r="G36" s="114"/>
    </row>
    <row r="37" spans="3:7" ht="15" x14ac:dyDescent="0.2">
      <c r="C37" s="114"/>
      <c r="D37" s="114"/>
      <c r="E37" s="114"/>
      <c r="F37" s="114"/>
      <c r="G37" s="114"/>
    </row>
  </sheetData>
  <mergeCells count="2">
    <mergeCell ref="A1:A15"/>
    <mergeCell ref="B1:F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election activeCell="A27" sqref="A27"/>
    </sheetView>
  </sheetViews>
  <sheetFormatPr baseColWidth="10" defaultColWidth="13.33203125" defaultRowHeight="15" x14ac:dyDescent="0.2"/>
  <cols>
    <col min="1" max="1" width="45.83203125" style="15" customWidth="1"/>
    <col min="2" max="2" width="24.33203125" style="15" customWidth="1"/>
    <col min="3" max="4" width="13.33203125" style="15"/>
    <col min="5" max="5" width="19" style="15" customWidth="1"/>
    <col min="6" max="16384" width="13.33203125" style="15"/>
  </cols>
  <sheetData>
    <row r="1" spans="1:3" s="16" customFormat="1" ht="15.75" x14ac:dyDescent="0.25">
      <c r="A1" s="103" t="s">
        <v>37</v>
      </c>
      <c r="B1" s="103"/>
      <c r="C1" s="12"/>
    </row>
    <row r="2" spans="1:3" x14ac:dyDescent="0.2">
      <c r="A2" s="14"/>
      <c r="B2" s="11"/>
      <c r="C2" s="11"/>
    </row>
    <row r="27" spans="1:4" ht="25.5" customHeight="1" x14ac:dyDescent="0.2"/>
    <row r="28" spans="1:4" ht="25.5" customHeight="1" x14ac:dyDescent="0.2">
      <c r="A28" s="102" t="s">
        <v>23</v>
      </c>
      <c r="B28" s="102"/>
      <c r="C28" s="59"/>
    </row>
    <row r="29" spans="1:4" ht="27" customHeight="1" x14ac:dyDescent="0.2">
      <c r="A29" s="97" t="s">
        <v>30</v>
      </c>
      <c r="B29" s="97"/>
      <c r="C29" s="97"/>
    </row>
    <row r="30" spans="1:4" ht="14.25" customHeight="1" x14ac:dyDescent="0.2">
      <c r="A30" s="59" t="s">
        <v>21</v>
      </c>
      <c r="B30" s="59"/>
      <c r="C30" s="59"/>
    </row>
    <row r="31" spans="1:4" x14ac:dyDescent="0.2">
      <c r="A31" s="104" t="s">
        <v>27</v>
      </c>
      <c r="B31" s="104"/>
      <c r="C31" s="16"/>
      <c r="D31" s="16"/>
    </row>
    <row r="33" spans="1:3" x14ac:dyDescent="0.2">
      <c r="A33" s="17" t="s">
        <v>16</v>
      </c>
    </row>
    <row r="35" spans="1:3" s="18" customFormat="1" ht="11.25" x14ac:dyDescent="0.2">
      <c r="A35" s="98"/>
      <c r="B35" s="100" t="s">
        <v>11</v>
      </c>
    </row>
    <row r="36" spans="1:3" s="18" customFormat="1" ht="11.25" x14ac:dyDescent="0.2">
      <c r="A36" s="99"/>
      <c r="B36" s="101"/>
    </row>
    <row r="37" spans="1:3" s="18" customFormat="1" ht="11.25" x14ac:dyDescent="0.2">
      <c r="A37" s="58" t="s">
        <v>22</v>
      </c>
      <c r="B37" s="20">
        <v>0.56000000000000005</v>
      </c>
    </row>
    <row r="38" spans="1:3" s="18" customFormat="1" ht="11.25" x14ac:dyDescent="0.2">
      <c r="A38" s="21" t="s">
        <v>12</v>
      </c>
      <c r="B38" s="22">
        <v>7.0000000000000007E-2</v>
      </c>
    </row>
    <row r="39" spans="1:3" s="18" customFormat="1" ht="11.25" x14ac:dyDescent="0.2">
      <c r="A39" s="21" t="s">
        <v>13</v>
      </c>
      <c r="B39" s="22">
        <v>0.21</v>
      </c>
    </row>
    <row r="40" spans="1:3" s="18" customFormat="1" ht="11.25" x14ac:dyDescent="0.2">
      <c r="A40" s="21" t="s">
        <v>26</v>
      </c>
      <c r="B40" s="22">
        <v>0.08</v>
      </c>
    </row>
    <row r="41" spans="1:3" s="18" customFormat="1" ht="11.25" x14ac:dyDescent="0.2">
      <c r="A41" s="19" t="s">
        <v>14</v>
      </c>
      <c r="B41" s="23">
        <v>0.08</v>
      </c>
    </row>
    <row r="42" spans="1:3" x14ac:dyDescent="0.2">
      <c r="B42" s="24">
        <f>SUM(B37:B41)</f>
        <v>1</v>
      </c>
      <c r="C42" s="24"/>
    </row>
  </sheetData>
  <mergeCells count="6">
    <mergeCell ref="A29:C29"/>
    <mergeCell ref="A35:A36"/>
    <mergeCell ref="B35:B36"/>
    <mergeCell ref="A28:B28"/>
    <mergeCell ref="A1:B1"/>
    <mergeCell ref="A31:B31"/>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zoomScaleNormal="100" workbookViewId="0">
      <selection activeCell="A27" sqref="A27:L27"/>
    </sheetView>
  </sheetViews>
  <sheetFormatPr baseColWidth="10" defaultRowHeight="11.25" x14ac:dyDescent="0.2"/>
  <cols>
    <col min="1" max="1" width="6.6640625" style="1" bestFit="1" customWidth="1"/>
    <col min="2" max="2" width="9.83203125" style="1" customWidth="1"/>
    <col min="3" max="6" width="12.83203125" style="1" customWidth="1"/>
    <col min="7" max="14" width="10.83203125" style="1" customWidth="1"/>
    <col min="15" max="16384" width="12" style="1"/>
  </cols>
  <sheetData>
    <row r="1" spans="1:14" ht="30" customHeight="1" x14ac:dyDescent="0.2">
      <c r="A1" s="106" t="s">
        <v>38</v>
      </c>
      <c r="B1" s="106"/>
      <c r="C1" s="106"/>
      <c r="D1" s="106"/>
      <c r="E1" s="106"/>
      <c r="F1" s="106"/>
      <c r="G1" s="106"/>
      <c r="H1" s="106"/>
      <c r="I1" s="106"/>
      <c r="J1" s="106"/>
      <c r="K1" s="106"/>
    </row>
    <row r="2" spans="1:14" ht="15.75" customHeight="1" x14ac:dyDescent="0.25">
      <c r="B2" s="8"/>
    </row>
    <row r="3" spans="1:14" ht="15" customHeight="1" x14ac:dyDescent="0.2">
      <c r="N3"/>
    </row>
    <row r="4" spans="1:14" ht="15" customHeight="1" x14ac:dyDescent="0.2">
      <c r="N4"/>
    </row>
    <row r="5" spans="1:14" ht="15" customHeight="1" x14ac:dyDescent="0.2">
      <c r="N5"/>
    </row>
    <row r="6" spans="1:14" ht="15" customHeight="1" x14ac:dyDescent="0.2">
      <c r="N6"/>
    </row>
    <row r="7" spans="1:14" ht="15" customHeight="1" x14ac:dyDescent="0.2">
      <c r="N7"/>
    </row>
    <row r="8" spans="1:14" ht="15" customHeight="1" x14ac:dyDescent="0.2">
      <c r="N8"/>
    </row>
    <row r="9" spans="1:14" ht="15" customHeight="1" x14ac:dyDescent="0.2">
      <c r="N9"/>
    </row>
    <row r="10" spans="1:14" ht="15" customHeight="1" x14ac:dyDescent="0.2">
      <c r="N10"/>
    </row>
    <row r="11" spans="1:14" ht="15" customHeight="1" x14ac:dyDescent="0.2">
      <c r="N11"/>
    </row>
    <row r="12" spans="1:14" ht="16.5" customHeight="1" x14ac:dyDescent="0.2">
      <c r="N12"/>
    </row>
    <row r="13" spans="1:14" ht="12.75" x14ac:dyDescent="0.2">
      <c r="N13"/>
    </row>
    <row r="14" spans="1:14" ht="12.75" x14ac:dyDescent="0.2">
      <c r="N14"/>
    </row>
    <row r="15" spans="1:14" ht="12.75" x14ac:dyDescent="0.2">
      <c r="N15"/>
    </row>
    <row r="16" spans="1:14" ht="12.75" x14ac:dyDescent="0.2">
      <c r="N16"/>
    </row>
    <row r="17" spans="1:14" ht="12.75" x14ac:dyDescent="0.2">
      <c r="N17"/>
    </row>
    <row r="18" spans="1:14" ht="12.75" x14ac:dyDescent="0.2">
      <c r="N18"/>
    </row>
    <row r="19" spans="1:14" ht="12.75" x14ac:dyDescent="0.2">
      <c r="N19"/>
    </row>
    <row r="20" spans="1:14" ht="12.75" x14ac:dyDescent="0.2">
      <c r="N20"/>
    </row>
    <row r="21" spans="1:14" ht="15.75" customHeight="1" x14ac:dyDescent="0.2">
      <c r="N21"/>
    </row>
    <row r="22" spans="1:14" ht="15.75" customHeight="1" x14ac:dyDescent="0.2">
      <c r="N22"/>
    </row>
    <row r="23" spans="1:14" ht="31.5" customHeight="1" x14ac:dyDescent="0.2">
      <c r="N23"/>
    </row>
    <row r="24" spans="1:14" ht="15" customHeight="1" x14ac:dyDescent="0.2">
      <c r="N24"/>
    </row>
    <row r="25" spans="1:14" ht="15" customHeight="1" x14ac:dyDescent="0.2">
      <c r="N25"/>
    </row>
    <row r="26" spans="1:14" ht="12.95" customHeight="1" x14ac:dyDescent="0.2">
      <c r="A26" s="104" t="s">
        <v>56</v>
      </c>
      <c r="B26" s="104"/>
      <c r="C26" s="104"/>
      <c r="D26" s="104"/>
      <c r="E26" s="104"/>
      <c r="F26" s="104"/>
      <c r="G26" s="104"/>
      <c r="H26" s="104"/>
      <c r="I26" s="104"/>
      <c r="J26" s="104"/>
      <c r="K26" s="104"/>
      <c r="L26" s="60"/>
      <c r="M26" s="61"/>
      <c r="N26" s="62"/>
    </row>
    <row r="27" spans="1:14" ht="24.95" customHeight="1" x14ac:dyDescent="0.2">
      <c r="A27" s="105" t="s">
        <v>58</v>
      </c>
      <c r="B27" s="105"/>
      <c r="C27" s="105"/>
      <c r="D27" s="105"/>
      <c r="E27" s="105"/>
      <c r="F27" s="105"/>
      <c r="G27" s="105"/>
      <c r="H27" s="105"/>
      <c r="I27" s="105"/>
      <c r="J27" s="105"/>
      <c r="K27" s="105"/>
      <c r="L27" s="105"/>
      <c r="M27" s="10"/>
      <c r="N27" s="62"/>
    </row>
    <row r="28" spans="1:14" ht="15" customHeight="1" x14ac:dyDescent="0.2">
      <c r="A28" s="104" t="s">
        <v>33</v>
      </c>
      <c r="B28" s="104"/>
      <c r="C28" s="104"/>
      <c r="D28" s="104"/>
      <c r="E28" s="104"/>
      <c r="F28" s="104"/>
      <c r="G28" s="104"/>
      <c r="H28" s="104"/>
      <c r="I28" s="104"/>
      <c r="J28" s="104"/>
      <c r="K28" s="104"/>
      <c r="L28" s="60"/>
      <c r="M28" s="61"/>
      <c r="N28" s="62"/>
    </row>
    <row r="29" spans="1:14" ht="15" customHeight="1" x14ac:dyDescent="0.2">
      <c r="A29" s="9" t="s">
        <v>29</v>
      </c>
      <c r="N29"/>
    </row>
    <row r="30" spans="1:14" ht="15" customHeight="1" x14ac:dyDescent="0.2">
      <c r="N30"/>
    </row>
    <row r="31" spans="1:14" ht="16.5" customHeight="1" x14ac:dyDescent="0.2">
      <c r="B31" s="42" t="s">
        <v>16</v>
      </c>
      <c r="C31" s="43"/>
      <c r="D31" s="43"/>
      <c r="E31" s="43"/>
      <c r="F31" s="43"/>
      <c r="G31" s="7"/>
      <c r="N31"/>
    </row>
    <row r="32" spans="1:14" ht="12.75" x14ac:dyDescent="0.2">
      <c r="B32" s="43" t="s">
        <v>0</v>
      </c>
      <c r="C32" s="43"/>
      <c r="D32" s="43"/>
      <c r="E32" s="43"/>
      <c r="F32" s="43"/>
      <c r="G32" s="7"/>
      <c r="N32"/>
    </row>
    <row r="33" spans="2:14" ht="64.5" customHeight="1" x14ac:dyDescent="0.2">
      <c r="B33" s="44"/>
      <c r="C33" s="45" t="s">
        <v>18</v>
      </c>
      <c r="D33" s="45" t="s">
        <v>28</v>
      </c>
      <c r="E33" s="45" t="s">
        <v>15</v>
      </c>
      <c r="F33" s="46" t="s">
        <v>19</v>
      </c>
      <c r="G33" s="7"/>
      <c r="N33"/>
    </row>
    <row r="34" spans="2:14" ht="12" customHeight="1" x14ac:dyDescent="0.2">
      <c r="B34" s="47">
        <v>1978</v>
      </c>
      <c r="C34" s="48">
        <v>5.4604857744137103</v>
      </c>
      <c r="D34" s="48">
        <v>9.4839416356435144</v>
      </c>
      <c r="E34" s="48">
        <v>17.571959822634856</v>
      </c>
      <c r="F34" s="49">
        <v>12.034514516897636</v>
      </c>
      <c r="G34" s="7"/>
      <c r="N34"/>
    </row>
    <row r="35" spans="2:14" ht="12" customHeight="1" x14ac:dyDescent="0.2">
      <c r="B35" s="50">
        <v>1979</v>
      </c>
      <c r="C35" s="51">
        <v>5.9130558311432706</v>
      </c>
      <c r="D35" s="51">
        <v>12.160679544282187</v>
      </c>
      <c r="E35" s="51">
        <v>22.221196912284519</v>
      </c>
      <c r="F35" s="52">
        <v>15.069303877734731</v>
      </c>
      <c r="G35" s="7"/>
      <c r="N35"/>
    </row>
    <row r="36" spans="2:14" ht="12" customHeight="1" x14ac:dyDescent="0.2">
      <c r="B36" s="50">
        <v>1980</v>
      </c>
      <c r="C36" s="51">
        <v>7.8300920153028741</v>
      </c>
      <c r="D36" s="51">
        <v>14.554265301778862</v>
      </c>
      <c r="E36" s="51">
        <v>24.773761189649267</v>
      </c>
      <c r="F36" s="52">
        <v>17.036925530861744</v>
      </c>
      <c r="G36" s="7"/>
      <c r="N36"/>
    </row>
    <row r="37" spans="2:14" ht="12" customHeight="1" x14ac:dyDescent="0.2">
      <c r="B37" s="53">
        <v>1981</v>
      </c>
      <c r="C37" s="54">
        <v>7.7506165675322789</v>
      </c>
      <c r="D37" s="54">
        <v>16.921759915966039</v>
      </c>
      <c r="E37" s="54">
        <v>28.434372000548471</v>
      </c>
      <c r="F37" s="55">
        <v>19.502017620617785</v>
      </c>
      <c r="G37" s="7"/>
      <c r="N37"/>
    </row>
    <row r="38" spans="2:14" ht="12" customHeight="1" x14ac:dyDescent="0.2">
      <c r="B38" s="53">
        <v>1982</v>
      </c>
      <c r="C38" s="54">
        <v>7.1225411313148932</v>
      </c>
      <c r="D38" s="54">
        <v>19.128438165885004</v>
      </c>
      <c r="E38" s="54">
        <v>32.684474341640652</v>
      </c>
      <c r="F38" s="55">
        <v>21.693635966463479</v>
      </c>
      <c r="G38" s="7"/>
      <c r="N38"/>
    </row>
    <row r="39" spans="2:14" ht="12" customHeight="1" x14ac:dyDescent="0.2">
      <c r="B39" s="53">
        <v>1983</v>
      </c>
      <c r="C39" s="54">
        <v>7.7177724195297612</v>
      </c>
      <c r="D39" s="54">
        <v>20.367567166800683</v>
      </c>
      <c r="E39" s="54">
        <v>35.05432256831395</v>
      </c>
      <c r="F39" s="55">
        <v>22.703849988907191</v>
      </c>
      <c r="G39" s="7"/>
      <c r="N39"/>
    </row>
    <row r="40" spans="2:14" ht="12" customHeight="1" x14ac:dyDescent="0.2">
      <c r="B40" s="53">
        <v>1984</v>
      </c>
      <c r="C40" s="54">
        <v>6.594552274279688</v>
      </c>
      <c r="D40" s="54">
        <v>25.705156144248726</v>
      </c>
      <c r="E40" s="54">
        <v>41.332853076819852</v>
      </c>
      <c r="F40" s="55">
        <v>26.777140706835159</v>
      </c>
      <c r="G40" s="7"/>
      <c r="N40"/>
    </row>
    <row r="41" spans="2:14" ht="12" customHeight="1" x14ac:dyDescent="0.2">
      <c r="B41" s="53">
        <v>1985</v>
      </c>
      <c r="C41" s="54">
        <v>8.0697033276571446</v>
      </c>
      <c r="D41" s="54">
        <v>26.291004021195448</v>
      </c>
      <c r="E41" s="54">
        <v>42.174683794670599</v>
      </c>
      <c r="F41" s="55">
        <v>27.392095120075918</v>
      </c>
      <c r="G41" s="7"/>
      <c r="N41"/>
    </row>
    <row r="42" spans="2:14" ht="12" customHeight="1" x14ac:dyDescent="0.2">
      <c r="B42" s="53">
        <v>1986</v>
      </c>
      <c r="C42" s="54">
        <v>9.2965758119039226</v>
      </c>
      <c r="D42" s="54">
        <v>21.310478409515429</v>
      </c>
      <c r="E42" s="54">
        <v>39.280082286697642</v>
      </c>
      <c r="F42" s="55">
        <v>24.060845980764885</v>
      </c>
      <c r="G42" s="7"/>
      <c r="N42"/>
    </row>
    <row r="43" spans="2:14" ht="12" customHeight="1" x14ac:dyDescent="0.2">
      <c r="B43" s="53">
        <v>1987</v>
      </c>
      <c r="C43" s="54">
        <v>10.661158555788148</v>
      </c>
      <c r="D43" s="54">
        <v>22.773765651321831</v>
      </c>
      <c r="E43" s="54">
        <v>38.207890889592626</v>
      </c>
      <c r="F43" s="55">
        <v>24.463999363073309</v>
      </c>
      <c r="G43" s="7"/>
      <c r="N43"/>
    </row>
    <row r="44" spans="2:14" ht="12" customHeight="1" x14ac:dyDescent="0.2">
      <c r="B44" s="53">
        <v>1988</v>
      </c>
      <c r="C44" s="54">
        <v>8.6146962155386646</v>
      </c>
      <c r="D44" s="54">
        <v>20.828848328281037</v>
      </c>
      <c r="E44" s="54">
        <v>35.894988222871334</v>
      </c>
      <c r="F44" s="55">
        <v>22.089766603601106</v>
      </c>
      <c r="G44" s="7"/>
      <c r="N44"/>
    </row>
    <row r="45" spans="2:14" ht="12" customHeight="1" x14ac:dyDescent="0.2">
      <c r="B45" s="53">
        <v>1989</v>
      </c>
      <c r="C45" s="54">
        <v>7.3191301414406986</v>
      </c>
      <c r="D45" s="54">
        <v>19.060782591227856</v>
      </c>
      <c r="E45" s="54">
        <v>29.176993024037802</v>
      </c>
      <c r="F45" s="55">
        <v>18.707936825692133</v>
      </c>
      <c r="G45" s="7"/>
      <c r="N45"/>
    </row>
    <row r="46" spans="2:14" ht="12" customHeight="1" x14ac:dyDescent="0.2">
      <c r="B46" s="53">
        <v>1990</v>
      </c>
      <c r="C46" s="54">
        <v>6.9547727876604748</v>
      </c>
      <c r="D46" s="54">
        <v>17.837020834741363</v>
      </c>
      <c r="E46" s="54">
        <v>30.286905837747554</v>
      </c>
      <c r="F46" s="55">
        <v>18.203326591893468</v>
      </c>
      <c r="G46" s="7"/>
      <c r="N46"/>
    </row>
    <row r="47" spans="2:14" ht="12" customHeight="1" x14ac:dyDescent="0.2">
      <c r="B47" s="53">
        <v>1991</v>
      </c>
      <c r="C47" s="54">
        <v>8.2039855164206319</v>
      </c>
      <c r="D47" s="54">
        <v>17.156700828704679</v>
      </c>
      <c r="E47" s="54">
        <v>30.653635921898722</v>
      </c>
      <c r="F47" s="55">
        <v>17.88012528334761</v>
      </c>
      <c r="G47" s="7"/>
      <c r="N47"/>
    </row>
    <row r="48" spans="2:14" ht="12" customHeight="1" x14ac:dyDescent="0.2">
      <c r="B48" s="53">
        <v>1992</v>
      </c>
      <c r="C48" s="54">
        <v>9.2193329144428287</v>
      </c>
      <c r="D48" s="54">
        <v>19.11804680356834</v>
      </c>
      <c r="E48" s="54">
        <v>32.675923911035198</v>
      </c>
      <c r="F48" s="55">
        <v>19.02805517496742</v>
      </c>
      <c r="G48" s="7"/>
      <c r="N48" s="5"/>
    </row>
    <row r="49" spans="2:14" ht="12" customHeight="1" x14ac:dyDescent="0.2">
      <c r="B49" s="53">
        <v>1993</v>
      </c>
      <c r="C49" s="54">
        <v>13.017406557102776</v>
      </c>
      <c r="D49" s="54">
        <v>25.061737719400636</v>
      </c>
      <c r="E49" s="54">
        <v>38.117149190568952</v>
      </c>
      <c r="F49" s="55">
        <v>23.499222357522637</v>
      </c>
      <c r="G49" s="7"/>
      <c r="N49" s="5"/>
    </row>
    <row r="50" spans="2:14" ht="12" customHeight="1" x14ac:dyDescent="0.2">
      <c r="B50" s="53">
        <v>1994</v>
      </c>
      <c r="C50" s="54">
        <v>14.935974943166402</v>
      </c>
      <c r="D50" s="54">
        <v>27.298019936743174</v>
      </c>
      <c r="E50" s="54">
        <v>44.696599017930104</v>
      </c>
      <c r="F50" s="55">
        <v>26.124571482086658</v>
      </c>
      <c r="G50" s="7"/>
      <c r="N50" s="5"/>
    </row>
    <row r="51" spans="2:14" ht="12" customHeight="1" x14ac:dyDescent="0.2">
      <c r="B51" s="53">
        <v>1995</v>
      </c>
      <c r="C51" s="54">
        <v>15.518566066221963</v>
      </c>
      <c r="D51" s="54">
        <v>23.897242599089566</v>
      </c>
      <c r="E51" s="54">
        <v>43.40797515407187</v>
      </c>
      <c r="F51" s="55">
        <v>24.267527759878558</v>
      </c>
      <c r="G51" s="7"/>
      <c r="N51" s="5"/>
    </row>
    <row r="52" spans="2:14" ht="12" customHeight="1" x14ac:dyDescent="0.2">
      <c r="B52" s="53">
        <v>1996</v>
      </c>
      <c r="C52" s="54">
        <v>16.254160528805066</v>
      </c>
      <c r="D52" s="54">
        <v>25.483887683534864</v>
      </c>
      <c r="E52" s="54">
        <v>44.245009961282562</v>
      </c>
      <c r="F52" s="55">
        <v>24.968371745144836</v>
      </c>
      <c r="G52" s="7"/>
      <c r="N52" s="5"/>
    </row>
    <row r="53" spans="2:14" ht="12" customHeight="1" x14ac:dyDescent="0.2">
      <c r="B53" s="53">
        <v>1997</v>
      </c>
      <c r="C53" s="54">
        <v>17.125585616072957</v>
      </c>
      <c r="D53" s="54">
        <v>28.971974087355871</v>
      </c>
      <c r="E53" s="54">
        <v>47.12260788915696</v>
      </c>
      <c r="F53" s="55">
        <v>26.700261920727304</v>
      </c>
      <c r="G53" s="7"/>
      <c r="N53" s="5"/>
    </row>
    <row r="54" spans="2:14" ht="12" customHeight="1" x14ac:dyDescent="0.2">
      <c r="B54" s="53">
        <v>1998</v>
      </c>
      <c r="C54" s="54">
        <v>14.111597165258296</v>
      </c>
      <c r="D54" s="54">
        <v>25.771658169750555</v>
      </c>
      <c r="E54" s="54">
        <v>44.417610048614087</v>
      </c>
      <c r="F54" s="55">
        <v>23.666789042457072</v>
      </c>
      <c r="G54" s="7"/>
      <c r="N54" s="5"/>
    </row>
    <row r="55" spans="2:14" ht="12" customHeight="1" x14ac:dyDescent="0.2">
      <c r="B55" s="53">
        <v>1999</v>
      </c>
      <c r="C55" s="54">
        <v>13.249566057995875</v>
      </c>
      <c r="D55" s="54">
        <v>26.874795494925216</v>
      </c>
      <c r="E55" s="54">
        <v>49.257507234322745</v>
      </c>
      <c r="F55" s="55">
        <v>24.222171633600961</v>
      </c>
      <c r="G55" s="7"/>
      <c r="N55" s="5"/>
    </row>
    <row r="56" spans="2:14" ht="12" customHeight="1" x14ac:dyDescent="0.2">
      <c r="B56" s="53">
        <v>2000</v>
      </c>
      <c r="C56" s="54">
        <v>10.327339448189216</v>
      </c>
      <c r="D56" s="54">
        <v>19.260196421493461</v>
      </c>
      <c r="E56" s="54">
        <v>43.630989092808363</v>
      </c>
      <c r="F56" s="55">
        <v>18.881458707955712</v>
      </c>
      <c r="G56" s="7"/>
      <c r="N56" s="5"/>
    </row>
    <row r="57" spans="2:14" ht="12" customHeight="1" x14ac:dyDescent="0.2">
      <c r="B57" s="53">
        <v>2001</v>
      </c>
      <c r="C57" s="54">
        <v>9.2602761181729694</v>
      </c>
      <c r="D57" s="54">
        <v>16.746639397712961</v>
      </c>
      <c r="E57" s="54">
        <v>39.385397845930029</v>
      </c>
      <c r="F57" s="55">
        <v>16.540611816074922</v>
      </c>
      <c r="G57" s="7"/>
      <c r="N57" s="5"/>
    </row>
    <row r="58" spans="2:14" ht="12" customHeight="1" x14ac:dyDescent="0.2">
      <c r="B58" s="53">
        <v>2002</v>
      </c>
      <c r="C58" s="54">
        <v>10.620339601049091</v>
      </c>
      <c r="D58" s="54">
        <v>18.566670544829257</v>
      </c>
      <c r="E58" s="54">
        <v>41.096937393233688</v>
      </c>
      <c r="F58" s="55">
        <v>18.200956697875878</v>
      </c>
      <c r="G58" s="7"/>
      <c r="N58" s="5"/>
    </row>
    <row r="59" spans="2:14" ht="12" customHeight="1" x14ac:dyDescent="0.2">
      <c r="B59" s="53">
        <v>2003</v>
      </c>
      <c r="C59" s="54">
        <v>9.9600000000000009</v>
      </c>
      <c r="D59" s="54">
        <v>14.74</v>
      </c>
      <c r="E59" s="54">
        <v>33.42</v>
      </c>
      <c r="F59" s="55">
        <v>15.19</v>
      </c>
      <c r="G59" s="7"/>
      <c r="N59" s="5"/>
    </row>
    <row r="60" spans="2:14" ht="12" customHeight="1" x14ac:dyDescent="0.2">
      <c r="B60" s="53">
        <v>2004</v>
      </c>
      <c r="C60" s="54">
        <v>10.199999999999999</v>
      </c>
      <c r="D60" s="54">
        <v>17.18</v>
      </c>
      <c r="E60" s="54">
        <v>36.799999999999997</v>
      </c>
      <c r="F60" s="55">
        <v>16.54</v>
      </c>
      <c r="G60" s="7"/>
      <c r="J60" s="5"/>
      <c r="K60" s="5"/>
      <c r="L60" s="5"/>
      <c r="M60" s="5"/>
    </row>
    <row r="61" spans="2:14" ht="12" customHeight="1" x14ac:dyDescent="0.2">
      <c r="B61" s="53">
        <v>2005</v>
      </c>
      <c r="C61" s="54">
        <v>9.5399999999999991</v>
      </c>
      <c r="D61" s="54">
        <v>17.77</v>
      </c>
      <c r="E61" s="54">
        <v>38.24</v>
      </c>
      <c r="F61" s="55">
        <v>16.579999999999998</v>
      </c>
      <c r="G61" s="7"/>
      <c r="J61" s="5"/>
      <c r="K61" s="5"/>
      <c r="L61" s="5"/>
      <c r="M61" s="5"/>
    </row>
    <row r="62" spans="2:14" ht="12" customHeight="1" x14ac:dyDescent="0.2">
      <c r="B62" s="53">
        <v>2006</v>
      </c>
      <c r="C62" s="54">
        <v>9.85</v>
      </c>
      <c r="D62" s="54">
        <v>17.84</v>
      </c>
      <c r="E62" s="54">
        <v>40.590000000000003</v>
      </c>
      <c r="F62" s="55">
        <v>17.32</v>
      </c>
      <c r="G62" s="7"/>
      <c r="J62" s="5"/>
      <c r="K62" s="5"/>
      <c r="L62" s="5"/>
      <c r="M62" s="5"/>
    </row>
    <row r="63" spans="2:14" ht="12" customHeight="1" x14ac:dyDescent="0.2">
      <c r="B63" s="53">
        <v>2007</v>
      </c>
      <c r="C63" s="54">
        <v>8.8000000000000007</v>
      </c>
      <c r="D63" s="54">
        <v>17.32</v>
      </c>
      <c r="E63" s="54">
        <v>36.549999999999997</v>
      </c>
      <c r="F63" s="55">
        <v>15.94</v>
      </c>
      <c r="G63" s="7"/>
      <c r="J63" s="5"/>
      <c r="K63" s="5"/>
      <c r="L63" s="5"/>
      <c r="M63" s="5"/>
    </row>
    <row r="64" spans="2:14" ht="12" customHeight="1" x14ac:dyDescent="0.2">
      <c r="B64" s="53">
        <v>2008</v>
      </c>
      <c r="C64" s="54">
        <v>6.09</v>
      </c>
      <c r="D64" s="54">
        <v>16.399999999999999</v>
      </c>
      <c r="E64" s="54">
        <v>37.19</v>
      </c>
      <c r="F64" s="55">
        <v>14.2</v>
      </c>
      <c r="G64" s="7"/>
      <c r="J64" s="5"/>
      <c r="K64" s="5"/>
      <c r="L64" s="5"/>
      <c r="M64" s="5"/>
    </row>
    <row r="65" spans="2:14" ht="12" customHeight="1" x14ac:dyDescent="0.2">
      <c r="B65" s="53">
        <v>2009</v>
      </c>
      <c r="C65" s="54">
        <v>9.36</v>
      </c>
      <c r="D65" s="54">
        <v>22.73</v>
      </c>
      <c r="E65" s="54">
        <v>48.66</v>
      </c>
      <c r="F65" s="55">
        <v>19.96</v>
      </c>
      <c r="G65" s="7"/>
      <c r="J65" s="5"/>
      <c r="K65" s="5"/>
      <c r="L65" s="5"/>
      <c r="M65" s="5"/>
    </row>
    <row r="66" spans="2:14" ht="12" customHeight="1" x14ac:dyDescent="0.2">
      <c r="B66" s="53">
        <v>2010</v>
      </c>
      <c r="C66" s="54">
        <v>10.29</v>
      </c>
      <c r="D66" s="54">
        <v>22</v>
      </c>
      <c r="E66" s="54">
        <v>43.79</v>
      </c>
      <c r="F66" s="55">
        <v>19.61</v>
      </c>
      <c r="G66" s="7"/>
      <c r="I66" s="5"/>
      <c r="J66" s="5"/>
      <c r="K66" s="5"/>
      <c r="L66" s="5"/>
      <c r="N66" s="5"/>
    </row>
    <row r="67" spans="2:14" ht="12" customHeight="1" x14ac:dyDescent="0.2">
      <c r="B67" s="53">
        <v>2011</v>
      </c>
      <c r="C67" s="54">
        <v>9.18</v>
      </c>
      <c r="D67" s="54">
        <v>21.76</v>
      </c>
      <c r="E67" s="54">
        <v>45.3</v>
      </c>
      <c r="F67" s="55">
        <v>18.850000000000001</v>
      </c>
      <c r="G67" s="7"/>
      <c r="I67" s="5"/>
      <c r="J67" s="5"/>
      <c r="K67" s="5"/>
      <c r="L67" s="5"/>
    </row>
    <row r="68" spans="2:14" ht="12" customHeight="1" x14ac:dyDescent="0.2">
      <c r="B68" s="56" t="s">
        <v>31</v>
      </c>
      <c r="C68" s="54">
        <v>10.039999999999999</v>
      </c>
      <c r="D68" s="54">
        <v>23.7</v>
      </c>
      <c r="E68" s="54">
        <v>46.04</v>
      </c>
      <c r="F68" s="55">
        <v>20.03</v>
      </c>
      <c r="G68" s="7"/>
    </row>
    <row r="69" spans="2:14" ht="12.75" x14ac:dyDescent="0.2">
      <c r="B69" s="56" t="s">
        <v>20</v>
      </c>
      <c r="C69" s="57">
        <v>10.71</v>
      </c>
      <c r="D69" s="57">
        <v>24.79</v>
      </c>
      <c r="E69" s="57">
        <v>48.73</v>
      </c>
      <c r="F69" s="55">
        <v>20.399999999999999</v>
      </c>
      <c r="G69" s="7"/>
    </row>
    <row r="70" spans="2:14" ht="12.75" x14ac:dyDescent="0.2">
      <c r="B70" s="56" t="s">
        <v>32</v>
      </c>
      <c r="C70" s="57">
        <v>11.5</v>
      </c>
      <c r="D70" s="57">
        <v>24.06</v>
      </c>
      <c r="E70" s="57">
        <v>53</v>
      </c>
      <c r="F70" s="55">
        <v>20.059999999999999</v>
      </c>
      <c r="G70" s="7"/>
    </row>
    <row r="71" spans="2:14" x14ac:dyDescent="0.2">
      <c r="B71" s="43"/>
      <c r="C71" s="43"/>
      <c r="D71" s="43"/>
      <c r="E71" s="43"/>
      <c r="F71" s="43"/>
      <c r="G71" s="7"/>
    </row>
    <row r="72" spans="2:14" x14ac:dyDescent="0.2">
      <c r="B72" s="25"/>
      <c r="C72" s="26"/>
      <c r="D72" s="26"/>
      <c r="E72" s="26"/>
      <c r="F72" s="27"/>
      <c r="G72" s="7"/>
    </row>
    <row r="73" spans="2:14" x14ac:dyDescent="0.2">
      <c r="B73" s="28"/>
      <c r="G73" s="7"/>
    </row>
    <row r="74" spans="2:14" x14ac:dyDescent="0.2">
      <c r="B74" s="7"/>
      <c r="C74" s="7"/>
      <c r="D74" s="7"/>
      <c r="E74" s="7"/>
      <c r="F74" s="7"/>
      <c r="G74" s="7"/>
    </row>
    <row r="75" spans="2:14" x14ac:dyDescent="0.2">
      <c r="B75" s="7"/>
      <c r="C75" s="7"/>
      <c r="D75" s="7"/>
      <c r="E75" s="7"/>
      <c r="F75" s="7"/>
      <c r="G75" s="7"/>
    </row>
    <row r="76" spans="2:14" x14ac:dyDescent="0.2">
      <c r="B76" s="7"/>
      <c r="C76" s="7"/>
      <c r="D76" s="7"/>
      <c r="E76" s="7"/>
      <c r="F76" s="7"/>
      <c r="G76" s="7"/>
    </row>
    <row r="77" spans="2:14" x14ac:dyDescent="0.2">
      <c r="B77" s="7"/>
      <c r="C77" s="7"/>
      <c r="D77" s="7"/>
      <c r="E77" s="7"/>
      <c r="F77" s="7"/>
      <c r="G77" s="7"/>
    </row>
    <row r="78" spans="2:14" x14ac:dyDescent="0.2">
      <c r="B78" s="7"/>
      <c r="C78" s="7"/>
      <c r="D78" s="7"/>
      <c r="E78" s="7"/>
      <c r="F78" s="7"/>
      <c r="G78" s="7"/>
    </row>
  </sheetData>
  <mergeCells count="4">
    <mergeCell ref="A27:L27"/>
    <mergeCell ref="A1:K1"/>
    <mergeCell ref="A26:K26"/>
    <mergeCell ref="A28:K28"/>
  </mergeCells>
  <phoneticPr fontId="2" type="noConversion"/>
  <printOptions gridLinesSet="0"/>
  <pageMargins left="0.93" right="0.21" top="0.83" bottom="0.8" header="0.4921259845" footer="0.4921259845"/>
  <pageSetup paperSize="9" pageOrder="overThenDown" orientation="landscape" useFirstPageNumber="1" r:id="rId1"/>
  <headerFooter alignWithMargins="0">
    <oddFooter>&amp;L7.07.10&amp;R&amp;Z&amp;F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E5" sqref="E5"/>
    </sheetView>
  </sheetViews>
  <sheetFormatPr baseColWidth="10" defaultRowHeight="12.75" x14ac:dyDescent="0.2"/>
  <cols>
    <col min="1" max="1" width="32.6640625" style="13" bestFit="1" customWidth="1"/>
    <col min="2" max="2" width="12" style="13"/>
    <col min="3" max="3" width="15" style="13" bestFit="1" customWidth="1"/>
    <col min="4" max="16384" width="12" style="13"/>
  </cols>
  <sheetData>
    <row r="1" spans="1:9" x14ac:dyDescent="0.2">
      <c r="A1" s="64"/>
      <c r="B1" s="64"/>
      <c r="C1" s="64"/>
      <c r="D1" s="64"/>
      <c r="E1" s="64"/>
      <c r="F1" s="64"/>
      <c r="G1" s="64"/>
      <c r="H1" s="64"/>
      <c r="I1" s="64"/>
    </row>
    <row r="2" spans="1:9" x14ac:dyDescent="0.2">
      <c r="A2" s="64"/>
      <c r="B2" s="64"/>
      <c r="C2" s="64"/>
      <c r="D2" s="64"/>
      <c r="E2" s="64"/>
      <c r="F2" s="64"/>
      <c r="G2" s="64"/>
      <c r="H2" s="64"/>
      <c r="I2" s="64"/>
    </row>
    <row r="3" spans="1:9" ht="18.75" x14ac:dyDescent="0.25">
      <c r="A3" s="90" t="s">
        <v>53</v>
      </c>
      <c r="B3" s="90"/>
      <c r="C3" s="90"/>
      <c r="D3" s="90"/>
      <c r="E3" s="90"/>
      <c r="F3" s="90"/>
      <c r="G3" s="64"/>
      <c r="H3" s="64"/>
      <c r="I3" s="64"/>
    </row>
    <row r="4" spans="1:9" ht="15.75" x14ac:dyDescent="0.25">
      <c r="A4" s="29"/>
      <c r="B4" s="91"/>
      <c r="C4" s="91"/>
      <c r="D4" s="91"/>
      <c r="E4" s="91"/>
      <c r="F4" s="91"/>
      <c r="G4" s="64"/>
      <c r="H4" s="64"/>
      <c r="I4" s="64"/>
    </row>
    <row r="5" spans="1:9" x14ac:dyDescent="0.2">
      <c r="A5" s="92" t="s">
        <v>45</v>
      </c>
      <c r="B5" s="93" t="s">
        <v>34</v>
      </c>
      <c r="C5" s="93" t="s">
        <v>35</v>
      </c>
      <c r="D5" s="91"/>
      <c r="E5" s="91"/>
      <c r="F5" s="91"/>
      <c r="G5" s="64"/>
      <c r="H5" s="64"/>
      <c r="I5" s="64"/>
    </row>
    <row r="6" spans="1:9" x14ac:dyDescent="0.2">
      <c r="A6" s="92" t="s">
        <v>46</v>
      </c>
      <c r="B6" s="95">
        <v>59.271878283088441</v>
      </c>
      <c r="C6" s="95">
        <v>76.763278816548478</v>
      </c>
      <c r="D6" s="64"/>
      <c r="E6" s="91"/>
      <c r="F6" s="94"/>
      <c r="G6" s="64"/>
      <c r="H6" s="64"/>
      <c r="I6" s="64"/>
    </row>
    <row r="7" spans="1:9" x14ac:dyDescent="0.2">
      <c r="A7" s="92" t="s">
        <v>47</v>
      </c>
      <c r="B7" s="95">
        <v>59.622274087721919</v>
      </c>
      <c r="C7" s="95">
        <v>73.291905369809626</v>
      </c>
      <c r="D7" s="64"/>
      <c r="E7" s="91"/>
      <c r="F7" s="94"/>
      <c r="G7" s="64"/>
      <c r="H7" s="64"/>
      <c r="I7" s="64"/>
    </row>
    <row r="8" spans="1:9" x14ac:dyDescent="0.2">
      <c r="A8" s="92" t="s">
        <v>48</v>
      </c>
      <c r="B8" s="95">
        <v>40.370799176986779</v>
      </c>
      <c r="C8" s="95">
        <v>67.587211490354605</v>
      </c>
      <c r="D8" s="64"/>
      <c r="E8" s="91"/>
      <c r="F8" s="91"/>
      <c r="G8" s="64"/>
      <c r="H8" s="64"/>
      <c r="I8" s="64"/>
    </row>
    <row r="9" spans="1:9" x14ac:dyDescent="0.2">
      <c r="A9" s="92" t="s">
        <v>49</v>
      </c>
      <c r="B9" s="95">
        <v>40.655527093946702</v>
      </c>
      <c r="C9" s="95">
        <v>58.142260164587555</v>
      </c>
      <c r="D9" s="64"/>
      <c r="E9" s="91"/>
      <c r="F9" s="91"/>
      <c r="G9" s="64"/>
      <c r="H9" s="64"/>
      <c r="I9" s="64"/>
    </row>
    <row r="10" spans="1:9" x14ac:dyDescent="0.2">
      <c r="A10" s="92" t="s">
        <v>50</v>
      </c>
      <c r="B10" s="95">
        <v>24.388798732431066</v>
      </c>
      <c r="C10" s="95">
        <v>50.194369209766606</v>
      </c>
      <c r="D10" s="64"/>
      <c r="E10" s="91"/>
      <c r="F10" s="91"/>
      <c r="G10" s="64"/>
      <c r="H10" s="64"/>
      <c r="I10" s="64"/>
    </row>
    <row r="11" spans="1:9" x14ac:dyDescent="0.2">
      <c r="A11" s="92" t="s">
        <v>51</v>
      </c>
      <c r="B11" s="96">
        <v>30.196258914545233</v>
      </c>
      <c r="C11" s="96">
        <v>49.392481485491693</v>
      </c>
      <c r="D11" s="64"/>
      <c r="E11" s="91"/>
      <c r="F11" s="91"/>
      <c r="G11" s="64"/>
      <c r="H11" s="64"/>
      <c r="I11" s="64"/>
    </row>
    <row r="12" spans="1:9" x14ac:dyDescent="0.2">
      <c r="A12" s="91"/>
      <c r="B12" s="91"/>
      <c r="C12" s="91"/>
      <c r="D12" s="64"/>
      <c r="E12" s="91"/>
      <c r="F12" s="91"/>
      <c r="G12" s="64"/>
      <c r="H12" s="64"/>
      <c r="I12" s="64"/>
    </row>
    <row r="13" spans="1:9" x14ac:dyDescent="0.2">
      <c r="A13" s="64"/>
      <c r="B13" s="64"/>
      <c r="C13" s="64"/>
      <c r="D13" s="64"/>
      <c r="E13" s="64"/>
      <c r="F13" s="64"/>
      <c r="G13" s="64"/>
      <c r="H13" s="64"/>
      <c r="I13" s="64"/>
    </row>
    <row r="14" spans="1:9" x14ac:dyDescent="0.2">
      <c r="A14" s="64"/>
      <c r="B14" s="64"/>
      <c r="C14" s="64"/>
      <c r="D14" s="64"/>
      <c r="E14" s="64"/>
      <c r="F14" s="64"/>
      <c r="G14" s="64"/>
      <c r="H14" s="64"/>
      <c r="I14" s="64"/>
    </row>
    <row r="15" spans="1:9" x14ac:dyDescent="0.2">
      <c r="A15" s="64"/>
      <c r="B15" s="64"/>
      <c r="C15" s="64"/>
      <c r="D15" s="64"/>
      <c r="E15" s="64"/>
      <c r="F15" s="64"/>
      <c r="G15" s="64"/>
      <c r="H15" s="64"/>
      <c r="I15" s="64"/>
    </row>
    <row r="16" spans="1:9" x14ac:dyDescent="0.2">
      <c r="A16" s="64"/>
      <c r="B16" s="64"/>
      <c r="C16" s="64"/>
      <c r="D16" s="64"/>
      <c r="E16" s="64"/>
      <c r="F16" s="64"/>
      <c r="G16" s="64"/>
      <c r="H16" s="64"/>
      <c r="I16" s="64"/>
    </row>
    <row r="17" spans="1:9" x14ac:dyDescent="0.2">
      <c r="A17" s="64"/>
      <c r="B17" s="64"/>
      <c r="C17" s="64"/>
      <c r="D17" s="64"/>
      <c r="E17" s="64"/>
      <c r="F17" s="64"/>
      <c r="G17" s="64"/>
      <c r="H17" s="64"/>
      <c r="I17" s="64"/>
    </row>
    <row r="18" spans="1:9" x14ac:dyDescent="0.2">
      <c r="A18" s="64"/>
      <c r="B18" s="64"/>
      <c r="C18" s="64"/>
      <c r="D18" s="64"/>
      <c r="E18" s="64"/>
      <c r="F18" s="64"/>
      <c r="G18" s="64"/>
      <c r="H18" s="64"/>
      <c r="I18" s="64"/>
    </row>
    <row r="19" spans="1:9" x14ac:dyDescent="0.2">
      <c r="A19" s="64"/>
      <c r="B19" s="64"/>
      <c r="C19" s="64"/>
      <c r="D19" s="64"/>
      <c r="E19" s="64"/>
      <c r="F19" s="64"/>
      <c r="G19" s="64"/>
      <c r="H19" s="64"/>
      <c r="I19" s="64"/>
    </row>
    <row r="20" spans="1:9" x14ac:dyDescent="0.2">
      <c r="A20" s="64"/>
      <c r="B20" s="64"/>
      <c r="C20" s="64"/>
      <c r="D20" s="64"/>
      <c r="E20" s="64"/>
      <c r="F20" s="64"/>
      <c r="G20" s="64"/>
      <c r="H20" s="64"/>
      <c r="I20" s="64"/>
    </row>
    <row r="21" spans="1:9" x14ac:dyDescent="0.2">
      <c r="A21" s="64"/>
      <c r="B21" s="64"/>
      <c r="C21" s="64"/>
      <c r="D21" s="64"/>
      <c r="E21" s="64"/>
      <c r="F21" s="64"/>
      <c r="G21" s="64"/>
      <c r="H21" s="64"/>
      <c r="I21" s="64"/>
    </row>
    <row r="22" spans="1:9" x14ac:dyDescent="0.2">
      <c r="A22" s="64"/>
      <c r="B22" s="64"/>
      <c r="C22" s="64"/>
      <c r="D22" s="64"/>
      <c r="E22" s="64"/>
      <c r="F22" s="64"/>
      <c r="G22" s="64"/>
      <c r="H22" s="64"/>
      <c r="I22" s="64"/>
    </row>
    <row r="23" spans="1:9" x14ac:dyDescent="0.2">
      <c r="A23" s="64"/>
      <c r="B23" s="64"/>
      <c r="C23" s="64"/>
      <c r="D23" s="64"/>
      <c r="E23" s="64"/>
      <c r="F23" s="64"/>
      <c r="G23" s="64"/>
      <c r="H23" s="64"/>
      <c r="I23" s="64"/>
    </row>
    <row r="24" spans="1:9" x14ac:dyDescent="0.2">
      <c r="A24" s="64"/>
      <c r="B24" s="64"/>
      <c r="C24" s="64"/>
      <c r="D24" s="64"/>
      <c r="E24" s="64"/>
      <c r="F24" s="64"/>
      <c r="G24" s="64"/>
      <c r="H24" s="64"/>
      <c r="I24" s="64"/>
    </row>
    <row r="25" spans="1:9" x14ac:dyDescent="0.2">
      <c r="A25" s="64"/>
      <c r="B25" s="64"/>
      <c r="C25" s="64"/>
      <c r="D25" s="64"/>
      <c r="E25" s="64"/>
      <c r="F25" s="64"/>
      <c r="G25" s="64"/>
      <c r="H25" s="64"/>
      <c r="I25" s="64"/>
    </row>
    <row r="26" spans="1:9" x14ac:dyDescent="0.2">
      <c r="A26" s="64"/>
      <c r="B26" s="64"/>
      <c r="C26" s="64"/>
      <c r="D26" s="64"/>
      <c r="E26" s="64"/>
      <c r="F26" s="64"/>
      <c r="G26" s="64"/>
      <c r="H26" s="64"/>
      <c r="I26" s="64"/>
    </row>
    <row r="27" spans="1:9" x14ac:dyDescent="0.2">
      <c r="A27" s="64"/>
      <c r="B27" s="64"/>
      <c r="C27" s="64"/>
      <c r="D27" s="64"/>
      <c r="E27" s="64"/>
      <c r="F27" s="64"/>
      <c r="G27" s="64"/>
      <c r="H27" s="64"/>
      <c r="I27" s="64"/>
    </row>
    <row r="28" spans="1:9" x14ac:dyDescent="0.2">
      <c r="A28" s="64"/>
      <c r="B28" s="64"/>
      <c r="C28" s="64"/>
      <c r="D28" s="64"/>
      <c r="E28" s="64"/>
      <c r="F28" s="64"/>
      <c r="G28" s="64"/>
      <c r="H28" s="64"/>
      <c r="I28" s="64"/>
    </row>
    <row r="29" spans="1:9" x14ac:dyDescent="0.2">
      <c r="A29" s="64"/>
      <c r="B29" s="64"/>
      <c r="C29" s="64"/>
      <c r="D29" s="64"/>
      <c r="E29" s="64"/>
      <c r="F29" s="64"/>
      <c r="G29" s="64"/>
      <c r="H29" s="64"/>
      <c r="I29" s="64"/>
    </row>
    <row r="30" spans="1:9" x14ac:dyDescent="0.2">
      <c r="A30" s="64"/>
      <c r="B30" s="64"/>
      <c r="C30" s="64"/>
      <c r="D30" s="64"/>
      <c r="E30" s="64"/>
      <c r="F30" s="64"/>
      <c r="G30" s="64"/>
      <c r="H30" s="64"/>
      <c r="I30" s="64"/>
    </row>
    <row r="31" spans="1:9" x14ac:dyDescent="0.2">
      <c r="A31" s="64"/>
      <c r="B31" s="64"/>
      <c r="C31" s="64"/>
      <c r="D31" s="65"/>
      <c r="E31" s="64"/>
      <c r="F31" s="64"/>
      <c r="G31" s="64"/>
      <c r="H31" s="64"/>
      <c r="I31" s="64"/>
    </row>
    <row r="32" spans="1:9" x14ac:dyDescent="0.2">
      <c r="A32" s="64"/>
      <c r="B32" s="64"/>
      <c r="C32" s="64"/>
      <c r="D32" s="66"/>
      <c r="E32" s="64"/>
      <c r="F32" s="64"/>
      <c r="G32" s="64"/>
      <c r="H32" s="64"/>
      <c r="I32" s="64"/>
    </row>
    <row r="33" spans="1:9" x14ac:dyDescent="0.2">
      <c r="A33" s="64"/>
      <c r="B33" s="64"/>
      <c r="C33" s="64"/>
      <c r="D33" s="63"/>
      <c r="E33" s="64"/>
      <c r="F33" s="64"/>
      <c r="G33" s="64"/>
      <c r="H33" s="64"/>
      <c r="I33" s="64"/>
    </row>
    <row r="34" spans="1:9" x14ac:dyDescent="0.2">
      <c r="A34" s="64"/>
      <c r="B34" s="64"/>
      <c r="C34" s="64"/>
      <c r="D34" s="64"/>
      <c r="E34" s="64"/>
      <c r="F34" s="64"/>
      <c r="G34" s="64"/>
      <c r="H34" s="64"/>
      <c r="I34" s="64"/>
    </row>
    <row r="35" spans="1:9" x14ac:dyDescent="0.2">
      <c r="A35" s="64"/>
      <c r="B35" s="64"/>
      <c r="C35" s="64"/>
      <c r="D35" s="64"/>
      <c r="E35" s="64"/>
      <c r="F35" s="64"/>
      <c r="G35" s="64"/>
      <c r="H35" s="64"/>
      <c r="I35" s="64"/>
    </row>
    <row r="36" spans="1:9" x14ac:dyDescent="0.2">
      <c r="A36" s="64"/>
      <c r="B36" s="64"/>
      <c r="C36" s="64"/>
      <c r="D36" s="64"/>
      <c r="E36" s="64"/>
      <c r="F36" s="64"/>
      <c r="G36" s="64"/>
      <c r="H36" s="64"/>
      <c r="I36" s="64"/>
    </row>
    <row r="37" spans="1:9" x14ac:dyDescent="0.2">
      <c r="A37" s="64"/>
      <c r="B37" s="64"/>
      <c r="C37" s="64"/>
      <c r="D37" s="64"/>
      <c r="E37" s="64"/>
      <c r="F37" s="64"/>
      <c r="G37" s="64"/>
      <c r="H37" s="64"/>
      <c r="I37" s="64"/>
    </row>
    <row r="38" spans="1:9" ht="12.75" customHeight="1" x14ac:dyDescent="0.2">
      <c r="A38" s="65" t="s">
        <v>54</v>
      </c>
      <c r="B38" s="65"/>
      <c r="C38" s="65"/>
      <c r="D38" s="64"/>
      <c r="E38" s="65"/>
      <c r="F38" s="65"/>
      <c r="G38" s="64"/>
      <c r="H38" s="64"/>
      <c r="I38" s="64"/>
    </row>
    <row r="39" spans="1:9" ht="12.75" customHeight="1" x14ac:dyDescent="0.2">
      <c r="A39" s="66" t="s">
        <v>40</v>
      </c>
      <c r="B39" s="66"/>
      <c r="C39" s="66"/>
      <c r="D39" s="64"/>
      <c r="E39" s="66"/>
      <c r="F39" s="66"/>
      <c r="G39" s="64"/>
      <c r="H39" s="64"/>
      <c r="I39" s="64"/>
    </row>
    <row r="40" spans="1:9" x14ac:dyDescent="0.2">
      <c r="A40" s="107" t="s">
        <v>36</v>
      </c>
      <c r="B40" s="107"/>
      <c r="C40" s="63"/>
      <c r="D40" s="64"/>
      <c r="E40" s="63"/>
      <c r="F40" s="63"/>
      <c r="G40" s="64"/>
      <c r="H40" s="64"/>
      <c r="I40" s="64"/>
    </row>
    <row r="41" spans="1:9" x14ac:dyDescent="0.2">
      <c r="A41" s="64" t="s">
        <v>52</v>
      </c>
      <c r="B41" s="64"/>
      <c r="C41" s="64"/>
      <c r="D41" s="64"/>
      <c r="E41" s="64"/>
      <c r="F41" s="64"/>
      <c r="G41" s="64"/>
      <c r="H41" s="64"/>
      <c r="I41" s="64"/>
    </row>
    <row r="42" spans="1:9" x14ac:dyDescent="0.2">
      <c r="A42" s="64"/>
      <c r="B42" s="64"/>
      <c r="C42" s="64"/>
      <c r="D42" s="64"/>
      <c r="E42" s="64"/>
      <c r="F42" s="64"/>
      <c r="G42" s="64"/>
      <c r="H42" s="64"/>
      <c r="I42" s="64"/>
    </row>
    <row r="43" spans="1:9" x14ac:dyDescent="0.2">
      <c r="A43" s="64" t="s">
        <v>39</v>
      </c>
      <c r="B43" s="64"/>
      <c r="C43" s="64"/>
      <c r="D43" s="64"/>
      <c r="E43" s="64"/>
      <c r="F43" s="64"/>
      <c r="G43" s="64"/>
      <c r="H43" s="64"/>
      <c r="I43" s="64"/>
    </row>
    <row r="44" spans="1:9" x14ac:dyDescent="0.2">
      <c r="A44" s="64"/>
      <c r="B44" s="64"/>
      <c r="C44" s="64"/>
      <c r="D44" s="64"/>
      <c r="E44" s="64"/>
      <c r="F44" s="64"/>
      <c r="G44" s="64"/>
      <c r="H44" s="64"/>
      <c r="I44" s="64"/>
    </row>
    <row r="45" spans="1:9" x14ac:dyDescent="0.2">
      <c r="A45" s="64"/>
      <c r="B45" s="64"/>
      <c r="C45" s="64"/>
      <c r="E45" s="64"/>
      <c r="F45" s="64"/>
      <c r="G45" s="64"/>
      <c r="H45" s="64"/>
      <c r="I45" s="64"/>
    </row>
    <row r="46" spans="1:9" x14ac:dyDescent="0.2">
      <c r="A46" s="64"/>
      <c r="B46" s="64"/>
      <c r="C46" s="64"/>
      <c r="E46" s="64"/>
      <c r="F46" s="64"/>
      <c r="G46" s="64"/>
      <c r="H46" s="64"/>
      <c r="I46" s="64"/>
    </row>
    <row r="47" spans="1:9" x14ac:dyDescent="0.2">
      <c r="A47" s="64"/>
      <c r="B47" s="64"/>
      <c r="C47" s="64"/>
      <c r="E47" s="64"/>
      <c r="F47" s="64"/>
      <c r="G47" s="64"/>
      <c r="H47" s="64"/>
      <c r="I47" s="64"/>
    </row>
    <row r="48" spans="1:9" x14ac:dyDescent="0.2">
      <c r="A48" s="64"/>
      <c r="B48" s="64"/>
      <c r="C48" s="64"/>
      <c r="E48" s="64"/>
      <c r="F48" s="64"/>
      <c r="G48" s="64"/>
      <c r="H48" s="64"/>
      <c r="I48" s="64"/>
    </row>
    <row r="49" spans="1:9" x14ac:dyDescent="0.2">
      <c r="A49" s="64"/>
      <c r="B49" s="64"/>
      <c r="C49" s="64"/>
      <c r="E49" s="64"/>
      <c r="F49" s="64"/>
      <c r="G49" s="64"/>
      <c r="H49" s="64"/>
      <c r="I49" s="64"/>
    </row>
    <row r="50" spans="1:9" x14ac:dyDescent="0.2">
      <c r="A50" s="64"/>
      <c r="B50" s="64"/>
      <c r="C50" s="64"/>
      <c r="E50" s="64"/>
      <c r="F50" s="64"/>
      <c r="G50" s="64"/>
      <c r="H50" s="64"/>
      <c r="I50" s="64"/>
    </row>
    <row r="51" spans="1:9" x14ac:dyDescent="0.2">
      <c r="A51" s="64"/>
      <c r="B51" s="64"/>
      <c r="C51" s="64"/>
      <c r="E51" s="64"/>
      <c r="F51" s="64"/>
      <c r="G51" s="64"/>
      <c r="H51" s="64"/>
      <c r="I51" s="64"/>
    </row>
  </sheetData>
  <mergeCells count="1">
    <mergeCell ref="A40:B40"/>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M45"/>
  <sheetViews>
    <sheetView zoomScaleNormal="100" workbookViewId="0">
      <selection activeCell="H11" sqref="H11"/>
    </sheetView>
  </sheetViews>
  <sheetFormatPr baseColWidth="10" defaultRowHeight="12.75" x14ac:dyDescent="0.2"/>
  <cols>
    <col min="1" max="1" width="14.83203125" style="3" bestFit="1" customWidth="1"/>
    <col min="2" max="2" width="11.1640625" style="3" customWidth="1"/>
    <col min="3" max="3" width="12" style="3"/>
    <col min="4" max="5" width="10" style="3" bestFit="1" customWidth="1"/>
    <col min="6" max="12" width="9.83203125" style="3" customWidth="1"/>
    <col min="13" max="16384" width="12" style="3"/>
  </cols>
  <sheetData>
    <row r="3" spans="1:8" ht="18.75" x14ac:dyDescent="0.25">
      <c r="A3" s="109" t="s">
        <v>60</v>
      </c>
      <c r="B3" s="109"/>
      <c r="C3" s="109"/>
      <c r="D3" s="109"/>
      <c r="E3" s="109"/>
      <c r="F3" s="109"/>
      <c r="G3" s="4"/>
      <c r="H3" s="4"/>
    </row>
    <row r="4" spans="1:8" ht="14.25" x14ac:dyDescent="0.2">
      <c r="A4" s="2"/>
      <c r="H4" s="4"/>
    </row>
    <row r="5" spans="1:8" ht="14.25" x14ac:dyDescent="0.2">
      <c r="A5" s="2"/>
      <c r="H5" s="4"/>
    </row>
    <row r="6" spans="1:8" ht="14.25" x14ac:dyDescent="0.2">
      <c r="A6" s="2"/>
      <c r="H6" s="4"/>
    </row>
    <row r="7" spans="1:8" ht="14.25" x14ac:dyDescent="0.2">
      <c r="A7" s="2"/>
      <c r="H7" s="4"/>
    </row>
    <row r="8" spans="1:8" ht="14.25" x14ac:dyDescent="0.2">
      <c r="A8" s="2"/>
      <c r="H8" s="4"/>
    </row>
    <row r="9" spans="1:8" ht="14.25" x14ac:dyDescent="0.2">
      <c r="A9" s="2"/>
      <c r="H9" s="4"/>
    </row>
    <row r="10" spans="1:8" ht="14.25" x14ac:dyDescent="0.2">
      <c r="A10" s="2"/>
      <c r="H10" s="4"/>
    </row>
    <row r="11" spans="1:8" ht="14.25" x14ac:dyDescent="0.2">
      <c r="A11" s="2"/>
      <c r="H11" s="4"/>
    </row>
    <row r="12" spans="1:8" ht="14.25" x14ac:dyDescent="0.2">
      <c r="A12" s="2"/>
      <c r="H12" s="4"/>
    </row>
    <row r="13" spans="1:8" ht="14.25" x14ac:dyDescent="0.2">
      <c r="A13" s="2"/>
      <c r="H13" s="4"/>
    </row>
    <row r="14" spans="1:8" ht="14.25" x14ac:dyDescent="0.2">
      <c r="A14" s="2"/>
      <c r="H14" s="4"/>
    </row>
    <row r="15" spans="1:8" ht="14.25" x14ac:dyDescent="0.2">
      <c r="A15" s="2"/>
      <c r="H15" s="4"/>
    </row>
    <row r="16" spans="1:8" ht="14.25" x14ac:dyDescent="0.2">
      <c r="A16" s="2"/>
      <c r="H16" s="4"/>
    </row>
    <row r="17" spans="1:13" ht="14.25" x14ac:dyDescent="0.2">
      <c r="A17" s="2"/>
      <c r="H17" s="4"/>
    </row>
    <row r="18" spans="1:13" ht="14.25" x14ac:dyDescent="0.2">
      <c r="A18" s="2"/>
      <c r="H18" s="4"/>
    </row>
    <row r="19" spans="1:13" ht="14.25" x14ac:dyDescent="0.2">
      <c r="A19" s="2"/>
      <c r="H19" s="4"/>
    </row>
    <row r="20" spans="1:13" ht="14.25" x14ac:dyDescent="0.2">
      <c r="A20" s="2"/>
      <c r="H20" s="4"/>
    </row>
    <row r="21" spans="1:13" ht="14.25" x14ac:dyDescent="0.2">
      <c r="A21" s="2"/>
      <c r="H21" s="4"/>
    </row>
    <row r="22" spans="1:13" ht="14.25" x14ac:dyDescent="0.2">
      <c r="A22" s="2"/>
      <c r="H22" s="4"/>
    </row>
    <row r="23" spans="1:13" ht="14.25" x14ac:dyDescent="0.2">
      <c r="A23" s="2"/>
      <c r="H23" s="4"/>
    </row>
    <row r="24" spans="1:13" ht="14.25" x14ac:dyDescent="0.2">
      <c r="A24" s="2"/>
      <c r="H24" s="4"/>
    </row>
    <row r="25" spans="1:13" ht="14.25" x14ac:dyDescent="0.2">
      <c r="A25" s="2"/>
      <c r="H25" s="4"/>
    </row>
    <row r="26" spans="1:13" ht="14.25" x14ac:dyDescent="0.2">
      <c r="A26" s="2"/>
      <c r="H26" s="4"/>
    </row>
    <row r="27" spans="1:13" ht="14.25" x14ac:dyDescent="0.2">
      <c r="A27" s="2"/>
      <c r="H27" s="4"/>
    </row>
    <row r="28" spans="1:13" x14ac:dyDescent="0.2">
      <c r="A28" s="110" t="s">
        <v>41</v>
      </c>
      <c r="B28" s="110"/>
      <c r="C28" s="4"/>
      <c r="D28" s="4"/>
      <c r="H28" s="4"/>
    </row>
    <row r="30" spans="1:13" x14ac:dyDescent="0.2">
      <c r="A30" s="108" t="s">
        <v>57</v>
      </c>
      <c r="B30" s="108"/>
      <c r="C30" s="108"/>
      <c r="D30" s="108"/>
      <c r="E30" s="108"/>
      <c r="F30" s="108"/>
      <c r="G30" s="108"/>
      <c r="H30" s="108"/>
      <c r="I30" s="108"/>
      <c r="J30" s="108"/>
      <c r="K30" s="108"/>
      <c r="L30" s="108"/>
      <c r="M30" s="108"/>
    </row>
    <row r="31" spans="1:13" x14ac:dyDescent="0.2">
      <c r="A31" s="68" t="s">
        <v>59</v>
      </c>
      <c r="B31" s="68"/>
      <c r="C31" s="68"/>
      <c r="D31" s="68"/>
      <c r="E31" s="68"/>
      <c r="F31" s="68"/>
      <c r="G31" s="68"/>
      <c r="H31" s="68"/>
      <c r="I31" s="68"/>
      <c r="J31" s="68"/>
      <c r="K31" s="68"/>
      <c r="L31" s="68"/>
    </row>
    <row r="32" spans="1:13" x14ac:dyDescent="0.2">
      <c r="A32" s="67"/>
      <c r="B32" s="4"/>
      <c r="C32" s="4"/>
      <c r="D32" s="4"/>
      <c r="H32" s="4"/>
    </row>
    <row r="33" spans="1:8" ht="15" x14ac:dyDescent="0.25">
      <c r="A33" s="69" t="s">
        <v>16</v>
      </c>
      <c r="B33" s="30"/>
      <c r="C33" s="30"/>
      <c r="D33" s="30"/>
      <c r="E33" s="30"/>
      <c r="F33" s="6"/>
      <c r="H33" s="4"/>
    </row>
    <row r="34" spans="1:8" ht="38.25" x14ac:dyDescent="0.2">
      <c r="A34" s="31"/>
      <c r="B34" s="70" t="s">
        <v>25</v>
      </c>
      <c r="C34" s="32" t="s">
        <v>10</v>
      </c>
      <c r="D34" s="33" t="s">
        <v>9</v>
      </c>
      <c r="E34" s="33" t="s">
        <v>8</v>
      </c>
      <c r="F34" s="71"/>
      <c r="G34" s="72" t="s">
        <v>42</v>
      </c>
      <c r="H34" s="73" t="s">
        <v>13</v>
      </c>
    </row>
    <row r="35" spans="1:8" x14ac:dyDescent="0.2">
      <c r="A35" s="74" t="s">
        <v>1</v>
      </c>
      <c r="B35" s="75">
        <v>22.297855463844169</v>
      </c>
      <c r="C35" s="76">
        <v>32.21867554598392</v>
      </c>
      <c r="D35" s="76">
        <v>36.610153928208987</v>
      </c>
      <c r="E35" s="77">
        <v>8.873315061963007</v>
      </c>
      <c r="F35" s="78"/>
      <c r="G35" s="79">
        <f>SUM(B35:C35)</f>
        <v>54.516531009828086</v>
      </c>
      <c r="H35" s="79">
        <f>SUM(C35:D35)</f>
        <v>68.828829474192901</v>
      </c>
    </row>
    <row r="36" spans="1:8" x14ac:dyDescent="0.2">
      <c r="A36" s="74" t="s">
        <v>2</v>
      </c>
      <c r="B36" s="75">
        <v>32.841034087571487</v>
      </c>
      <c r="C36" s="76">
        <v>20.014210353545558</v>
      </c>
      <c r="D36" s="76">
        <v>37.461342655248437</v>
      </c>
      <c r="E36" s="77">
        <v>9.6834129036345153</v>
      </c>
      <c r="F36" s="78"/>
      <c r="G36" s="79">
        <f t="shared" ref="G36:H45" si="0">SUM(B36:C36)</f>
        <v>52.855244441117044</v>
      </c>
      <c r="H36" s="79">
        <f t="shared" si="0"/>
        <v>57.475553008793995</v>
      </c>
    </row>
    <row r="37" spans="1:8" x14ac:dyDescent="0.2">
      <c r="A37" s="74" t="s">
        <v>3</v>
      </c>
      <c r="B37" s="75">
        <v>38.792885164796516</v>
      </c>
      <c r="C37" s="76">
        <v>16.44771932322638</v>
      </c>
      <c r="D37" s="76">
        <v>32.427732847451367</v>
      </c>
      <c r="E37" s="77">
        <v>12.331662664525716</v>
      </c>
      <c r="F37" s="78"/>
      <c r="G37" s="79">
        <f t="shared" si="0"/>
        <v>55.240604488022896</v>
      </c>
      <c r="H37" s="80">
        <f t="shared" si="0"/>
        <v>48.875452170677747</v>
      </c>
    </row>
    <row r="38" spans="1:8" x14ac:dyDescent="0.2">
      <c r="A38" s="81" t="s">
        <v>17</v>
      </c>
      <c r="B38" s="82">
        <v>20.757475904110706</v>
      </c>
      <c r="C38" s="83">
        <v>24.054699728148925</v>
      </c>
      <c r="D38" s="83">
        <v>42.171925199769326</v>
      </c>
      <c r="E38" s="84">
        <v>13.015899167970993</v>
      </c>
      <c r="F38" s="85"/>
      <c r="G38" s="86">
        <f t="shared" si="0"/>
        <v>44.812175632259631</v>
      </c>
      <c r="H38" s="79">
        <f t="shared" si="0"/>
        <v>66.226624927918252</v>
      </c>
    </row>
    <row r="39" spans="1:8" x14ac:dyDescent="0.2">
      <c r="A39" s="34" t="s">
        <v>43</v>
      </c>
      <c r="B39" s="35">
        <v>35.035224716580778</v>
      </c>
      <c r="C39" s="36">
        <v>12.948393244440751</v>
      </c>
      <c r="D39" s="36">
        <v>36.547550878072059</v>
      </c>
      <c r="E39" s="37">
        <v>15.468831160906417</v>
      </c>
      <c r="F39" s="87"/>
      <c r="G39" s="88">
        <f t="shared" si="0"/>
        <v>47.98361796102153</v>
      </c>
      <c r="H39" s="80">
        <f t="shared" si="0"/>
        <v>49.49594412251281</v>
      </c>
    </row>
    <row r="40" spans="1:8" x14ac:dyDescent="0.2">
      <c r="A40" s="81" t="s">
        <v>24</v>
      </c>
      <c r="B40" s="82">
        <v>27.867926051505634</v>
      </c>
      <c r="C40" s="83">
        <v>13.998546863647393</v>
      </c>
      <c r="D40" s="83">
        <v>42.54460321304596</v>
      </c>
      <c r="E40" s="84">
        <v>15.588923871801098</v>
      </c>
      <c r="F40" s="85"/>
      <c r="G40" s="86">
        <f t="shared" si="0"/>
        <v>41.866472915153025</v>
      </c>
      <c r="H40" s="79">
        <f t="shared" si="0"/>
        <v>56.543150076693351</v>
      </c>
    </row>
    <row r="41" spans="1:8" x14ac:dyDescent="0.2">
      <c r="A41" s="81" t="s">
        <v>44</v>
      </c>
      <c r="B41" s="82">
        <v>31.061890395343017</v>
      </c>
      <c r="C41" s="83">
        <v>14.089183891213583</v>
      </c>
      <c r="D41" s="83">
        <v>38.844521584760038</v>
      </c>
      <c r="E41" s="84">
        <v>16.004404128683348</v>
      </c>
      <c r="F41" s="85"/>
      <c r="G41" s="86">
        <f t="shared" si="0"/>
        <v>45.1510742865566</v>
      </c>
      <c r="H41" s="80">
        <f t="shared" si="0"/>
        <v>52.933705475973625</v>
      </c>
    </row>
    <row r="42" spans="1:8" x14ac:dyDescent="0.2">
      <c r="A42" s="34" t="s">
        <v>5</v>
      </c>
      <c r="B42" s="35">
        <v>40.273974603996336</v>
      </c>
      <c r="C42" s="36">
        <v>7.0380305809519044</v>
      </c>
      <c r="D42" s="36">
        <v>36.347951878164388</v>
      </c>
      <c r="E42" s="37">
        <v>16.340042936887389</v>
      </c>
      <c r="F42" s="87"/>
      <c r="G42" s="88">
        <f t="shared" si="0"/>
        <v>47.312005184948241</v>
      </c>
      <c r="H42" s="80">
        <f t="shared" si="0"/>
        <v>43.385982459116292</v>
      </c>
    </row>
    <row r="43" spans="1:8" x14ac:dyDescent="0.2">
      <c r="A43" s="34" t="s">
        <v>4</v>
      </c>
      <c r="B43" s="35">
        <v>43.634434769678229</v>
      </c>
      <c r="C43" s="36">
        <v>1.9699458963991783</v>
      </c>
      <c r="D43" s="36">
        <v>33.912987028119346</v>
      </c>
      <c r="E43" s="37">
        <v>20.48263230580325</v>
      </c>
      <c r="F43" s="89"/>
      <c r="G43" s="80">
        <f t="shared" si="0"/>
        <v>45.604380666077411</v>
      </c>
      <c r="H43" s="86">
        <f t="shared" si="0"/>
        <v>35.882932924518528</v>
      </c>
    </row>
    <row r="44" spans="1:8" x14ac:dyDescent="0.2">
      <c r="A44" s="38" t="s">
        <v>6</v>
      </c>
      <c r="B44" s="39">
        <v>43.856311977621019</v>
      </c>
      <c r="C44" s="40">
        <v>2.1139983735198826</v>
      </c>
      <c r="D44" s="40">
        <v>27.930431783635584</v>
      </c>
      <c r="E44" s="41">
        <v>26.099257865223564</v>
      </c>
      <c r="F44" s="87"/>
      <c r="G44" s="88">
        <f t="shared" si="0"/>
        <v>45.970310351140903</v>
      </c>
      <c r="H44" s="86">
        <f t="shared" si="0"/>
        <v>30.044430157155467</v>
      </c>
    </row>
    <row r="45" spans="1:8" x14ac:dyDescent="0.2">
      <c r="A45" s="38" t="s">
        <v>7</v>
      </c>
      <c r="B45" s="39">
        <v>41.753573270769898</v>
      </c>
      <c r="C45" s="40">
        <v>4.5777799963393733</v>
      </c>
      <c r="D45" s="40">
        <v>26.837584651990866</v>
      </c>
      <c r="E45" s="41">
        <v>26.831062080899841</v>
      </c>
      <c r="F45" s="87"/>
      <c r="G45" s="88">
        <f t="shared" si="0"/>
        <v>46.331353267109272</v>
      </c>
      <c r="H45" s="86">
        <f t="shared" si="0"/>
        <v>31.41536464833024</v>
      </c>
    </row>
  </sheetData>
  <mergeCells count="3">
    <mergeCell ref="A30:M30"/>
    <mergeCell ref="A3:F3"/>
    <mergeCell ref="A28:B28"/>
  </mergeCells>
  <phoneticPr fontId="1" type="noConversion"/>
  <pageMargins left="0.78740157499999996" right="0.78740157499999996" top="0.984251969" bottom="0.984251969" header="0.4921259845" footer="0.4921259845"/>
  <pageSetup paperSize="9" orientation="landscape" r:id="rId1"/>
  <headerFooter alignWithMargins="0">
    <oddFooter xml:space="preserve">&amp;R&amp;Z&amp;F 
&amp;A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2015</vt:lpstr>
      <vt:lpstr>Figure 28.1</vt:lpstr>
      <vt:lpstr>Figure 28.2</vt:lpstr>
      <vt:lpstr>Figure 28.3</vt:lpstr>
      <vt:lpstr>Figure 28.4</vt:lpstr>
      <vt:lpstr>'Figure 28.1'!Zone_d_impression</vt:lpstr>
      <vt:lpstr>'Figure 28.2'!Zone_d_impression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diplome et l'exposition au chomage</dc:title>
  <dc:creator>MENESR - DEPP - 2015</dc:creator>
  <cp:keywords>diplôme, chomage</cp:keywords>
  <cp:lastModifiedBy>AB</cp:lastModifiedBy>
  <cp:lastPrinted>2015-06-30T12:42:42Z</cp:lastPrinted>
  <dcterms:created xsi:type="dcterms:W3CDTF">2009-09-17T15:43:17Z</dcterms:created>
  <dcterms:modified xsi:type="dcterms:W3CDTF">2015-11-09T16:29:25Z</dcterms:modified>
</cp:coreProperties>
</file>