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490" yWindow="60" windowWidth="17190" windowHeight="12675"/>
  </bookViews>
  <sheets>
    <sheet name="L'état de L'École 2016" sheetId="10" r:id="rId1"/>
    <sheet name="Tableau 23.1" sheetId="7" r:id="rId2"/>
    <sheet name="Figure 23.2" sheetId="1" r:id="rId3"/>
    <sheet name="Tableau 23.3" sheetId="4" r:id="rId4"/>
  </sheets>
  <definedNames>
    <definedName name="_xlnm.Print_Area" localSheetId="2">'Figure 23.2'!$A$1:$J$32</definedName>
    <definedName name="_xlnm.Print_Area" localSheetId="1">'Tableau 23.1'!$A$1:$K$18</definedName>
    <definedName name="_xlnm.Print_Area" localSheetId="3">'Tableau 23.3'!$A$1:$M$17</definedName>
  </definedNames>
  <calcPr calcId="145621"/>
</workbook>
</file>

<file path=xl/calcChain.xml><?xml version="1.0" encoding="utf-8"?>
<calcChain xmlns="http://schemas.openxmlformats.org/spreadsheetml/2006/main">
  <c r="N65" i="1" l="1"/>
  <c r="D9" i="7"/>
  <c r="N57" i="1"/>
  <c r="N58" i="1"/>
  <c r="N59" i="1"/>
  <c r="N60" i="1"/>
  <c r="N61" i="1"/>
  <c r="N62" i="1"/>
  <c r="N63" i="1"/>
  <c r="N64" i="1"/>
  <c r="N56" i="1"/>
  <c r="E57" i="1"/>
  <c r="E58" i="1"/>
  <c r="E59" i="1"/>
  <c r="E60" i="1"/>
  <c r="E61" i="1"/>
  <c r="E62" i="1"/>
  <c r="E63" i="1"/>
  <c r="E64" i="1"/>
  <c r="E56" i="1"/>
</calcChain>
</file>

<file path=xl/sharedStrings.xml><?xml version="1.0" encoding="utf-8"?>
<sst xmlns="http://schemas.openxmlformats.org/spreadsheetml/2006/main" count="87" uniqueCount="37">
  <si>
    <t>Ensemble</t>
  </si>
  <si>
    <t>MEN</t>
  </si>
  <si>
    <t>Agriculture</t>
  </si>
  <si>
    <t>Apprentissage</t>
  </si>
  <si>
    <t>nd</t>
  </si>
  <si>
    <t>Technologique</t>
  </si>
  <si>
    <t>Filles</t>
  </si>
  <si>
    <t>Garçons</t>
  </si>
  <si>
    <t>Filière générale</t>
  </si>
  <si>
    <t>Filière technologique</t>
  </si>
  <si>
    <t>Filière professionnelle</t>
  </si>
  <si>
    <t>Générale</t>
  </si>
  <si>
    <t>France métropolitaine</t>
  </si>
  <si>
    <t>Professionnelle</t>
  </si>
  <si>
    <t>Toutes formations initiales comprises</t>
  </si>
  <si>
    <t>France métropolitaine + DOM hors Mayotte</t>
  </si>
  <si>
    <t>MENESR</t>
  </si>
  <si>
    <t>Écart filles-garçons</t>
  </si>
  <si>
    <r>
      <t>É</t>
    </r>
    <r>
      <rPr>
        <b/>
        <sz val="10"/>
        <color indexed="9"/>
        <rFont val="Arial"/>
        <family val="2"/>
      </rPr>
      <t>cart filles-garçons</t>
    </r>
  </si>
  <si>
    <t>2013p</t>
  </si>
  <si>
    <t>2014p</t>
  </si>
  <si>
    <r>
      <rPr>
        <b/>
        <sz val="10"/>
        <rFont val="Arial"/>
        <family val="2"/>
      </rPr>
      <t>Champ :</t>
    </r>
    <r>
      <rPr>
        <sz val="10"/>
        <rFont val="Arial"/>
        <family val="2"/>
      </rPr>
      <t xml:space="preserve"> France métropolitaine + DOM hors Mayotte.</t>
    </r>
  </si>
  <si>
    <r>
      <rPr>
        <b/>
        <sz val="9"/>
        <rFont val="Arial"/>
        <family val="2"/>
      </rPr>
      <t xml:space="preserve">Sources : </t>
    </r>
    <r>
      <rPr>
        <sz val="9"/>
        <rFont val="Arial"/>
        <family val="2"/>
      </rPr>
      <t>MENESR-DEPP ; ministère en charge de l'agriculture ; Insee.</t>
    </r>
  </si>
  <si>
    <r>
      <rPr>
        <b/>
        <sz val="9"/>
        <rFont val="Arial"/>
        <family val="2"/>
      </rPr>
      <t>Sources :</t>
    </r>
    <r>
      <rPr>
        <sz val="9"/>
        <rFont val="Arial"/>
        <family val="2"/>
      </rPr>
      <t xml:space="preserve"> MENESR-DEPP ; ministère en charge de l'agriculture ; Insee.</t>
    </r>
  </si>
  <si>
    <r>
      <rPr>
        <b/>
        <sz val="9"/>
        <rFont val="Arial"/>
        <family val="2"/>
      </rPr>
      <t xml:space="preserve">Champ : </t>
    </r>
    <r>
      <rPr>
        <sz val="9"/>
        <rFont val="Arial"/>
        <family val="2"/>
      </rPr>
      <t>France métropolitaine jusqu'en 1999, France métropolitaine + DOM hors Mayotte depuis 2000.</t>
    </r>
  </si>
  <si>
    <r>
      <rPr>
        <b/>
        <sz val="10"/>
        <rFont val="Arial"/>
        <family val="2"/>
      </rPr>
      <t>Sources :</t>
    </r>
    <r>
      <rPr>
        <sz val="10"/>
        <rFont val="Arial"/>
        <family val="2"/>
      </rPr>
      <t xml:space="preserve"> MENESR-DEPP ; ministère en charge de l'agriculture ; Insee.</t>
    </r>
  </si>
  <si>
    <r>
      <t>2015p</t>
    </r>
    <r>
      <rPr>
        <b/>
        <vertAlign val="superscript"/>
        <sz val="10"/>
        <color indexed="9"/>
        <rFont val="Arial"/>
        <family val="2"/>
      </rPr>
      <t>1</t>
    </r>
  </si>
  <si>
    <r>
      <t>1.</t>
    </r>
    <r>
      <rPr>
        <sz val="10"/>
        <rFont val="Arial"/>
        <family val="2"/>
      </rPr>
      <t xml:space="preserve"> Les résultats incluant l'apprentissage sont basés sur une estimation (rubriques filière professionnelle, ensemble et apprentissage de la rentrée 2015).</t>
    </r>
  </si>
  <si>
    <r>
      <t>1.</t>
    </r>
    <r>
      <rPr>
        <sz val="10"/>
        <rFont val="Arial"/>
        <family val="2"/>
      </rPr>
      <t xml:space="preserve"> Les résultats incluant l'apprentissage sont basés sur une estimation (rubriques professionnelle, ensemble et apprentissage de la rentrée 2015).</t>
    </r>
  </si>
  <si>
    <r>
      <t>2015p</t>
    </r>
    <r>
      <rPr>
        <b/>
        <vertAlign val="superscript"/>
        <sz val="8"/>
        <color indexed="63"/>
        <rFont val="Arial"/>
        <family val="2"/>
      </rPr>
      <t>1</t>
    </r>
  </si>
  <si>
    <r>
      <t>1.</t>
    </r>
    <r>
      <rPr>
        <sz val="10"/>
        <rFont val="Arial"/>
        <family val="2"/>
      </rPr>
      <t xml:space="preserve"> Les résultats incluant l'apprentissage sont basés sur une estimation (filière professionnelle de la rentrée 2015).</t>
    </r>
  </si>
  <si>
    <t>23.3 – Taux d'accès au niveau IV, selon la filière et le sexe</t>
  </si>
  <si>
    <r>
      <t xml:space="preserve">23.2 </t>
    </r>
    <r>
      <rPr>
        <b/>
        <sz val="10"/>
        <rFont val="Calibri"/>
        <family val="2"/>
      </rPr>
      <t>–</t>
    </r>
    <r>
      <rPr>
        <b/>
        <sz val="10"/>
        <rFont val="Arial"/>
        <family val="2"/>
      </rPr>
      <t xml:space="preserve"> Évolution du taux d'accès au niveau IV de formation de 1980 à 2015</t>
    </r>
  </si>
  <si>
    <t>23.1 – Taux d'accès au niveau IV de formation</t>
  </si>
  <si>
    <r>
      <rPr>
        <b/>
        <sz val="10"/>
        <rFont val="Arial"/>
        <family val="2"/>
      </rPr>
      <t>p.</t>
    </r>
    <r>
      <rPr>
        <sz val="10"/>
        <rFont val="Arial"/>
        <family val="2"/>
      </rPr>
      <t xml:space="preserve"> : données provisoires (voir note p. 58).</t>
    </r>
  </si>
  <si>
    <r>
      <rPr>
        <b/>
        <sz val="9"/>
        <rFont val="Arial"/>
        <family val="2"/>
      </rPr>
      <t xml:space="preserve">p. : </t>
    </r>
    <r>
      <rPr>
        <sz val="9"/>
        <rFont val="Arial"/>
        <family val="2"/>
      </rPr>
      <t>données provisoires (voir note p. 58).</t>
    </r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</si>
  <si>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indexed="62"/>
        <rFont val="Akkurat"/>
      </rPr>
      <t xml:space="preserve"> </t>
    </r>
    <r>
      <rPr>
        <b/>
        <sz val="16"/>
        <color rgb="FFFF0000"/>
        <rFont val="Akkurat"/>
      </rPr>
      <t xml:space="preserve">2016 </t>
    </r>
    <r>
      <rPr>
        <b/>
        <sz val="11"/>
        <color indexed="62"/>
        <rFont val="Akkurat"/>
      </rPr>
      <t xml:space="preserve">     </t>
    </r>
    <r>
      <rPr>
        <b/>
        <sz val="11"/>
        <color indexed="62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vingt-sixième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indexed="62"/>
        <rFont val="Calibri"/>
        <family val="2"/>
      </rPr>
      <t xml:space="preserve">  www.education.gouv.fr/statistiques/etat-ecole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</si>
</sst>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\+&quot; &quot;0.0_ ;\-0.0\ "/>
    <numFmt numFmtId="166" formatCode="\+&quot; &quot;0.0_ ;\-&quot; &quot;0.0\ 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6"/>
      <name val="Akkurat"/>
    </font>
    <font>
      <b/>
      <sz val="18"/>
      <name val="Calibri"/>
      <family val="2"/>
    </font>
    <font>
      <b/>
      <sz val="16"/>
      <color indexed="62"/>
      <name val="Akkurat"/>
    </font>
    <font>
      <b/>
      <sz val="11"/>
      <color indexed="62"/>
      <name val="Akkurat"/>
    </font>
    <font>
      <b/>
      <sz val="11"/>
      <color indexed="62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sz val="10"/>
      <name val="MS Sans Serif"/>
      <family val="2"/>
    </font>
    <font>
      <b/>
      <sz val="10"/>
      <name val="Calibri"/>
      <family val="2"/>
    </font>
    <font>
      <u/>
      <sz val="10"/>
      <color theme="10"/>
      <name val="MS Sans Serif"/>
      <family val="2"/>
    </font>
    <font>
      <sz val="11"/>
      <color rgb="FF9C6500"/>
      <name val="Calibri"/>
      <family val="2"/>
      <scheme val="minor"/>
    </font>
    <font>
      <b/>
      <vertAlign val="superscript"/>
      <sz val="8"/>
      <color indexed="63"/>
      <name val="Arial"/>
      <family val="2"/>
    </font>
    <font>
      <b/>
      <sz val="11"/>
      <color rgb="FF333399"/>
      <name val="Calibri"/>
      <family val="2"/>
    </font>
    <font>
      <b/>
      <sz val="16"/>
      <color rgb="FFFF0000"/>
      <name val="Akkurat"/>
    </font>
  </fonts>
  <fills count="4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3" fillId="0" borderId="0" applyNumberFormat="0" applyFill="0" applyBorder="0" applyAlignment="0" applyProtection="0"/>
    <xf numFmtId="0" fontId="21" fillId="0" borderId="0"/>
    <xf numFmtId="0" fontId="1" fillId="0" borderId="0"/>
    <xf numFmtId="9" fontId="1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</cellStyleXfs>
  <cellXfs count="112">
    <xf numFmtId="0" fontId="0" fillId="0" borderId="0" xfId="0"/>
    <xf numFmtId="164" fontId="0" fillId="0" borderId="0" xfId="0" applyNumberFormat="1"/>
    <xf numFmtId="0" fontId="0" fillId="0" borderId="0" xfId="0" applyBorder="1"/>
    <xf numFmtId="0" fontId="2" fillId="0" borderId="0" xfId="0" applyFont="1" applyBorder="1"/>
    <xf numFmtId="164" fontId="0" fillId="0" borderId="0" xfId="4" applyNumberFormat="1" applyFont="1"/>
    <xf numFmtId="0" fontId="0" fillId="0" borderId="0" xfId="0" applyAlignment="1">
      <alignment wrapText="1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>
      <alignment horizontal="left"/>
    </xf>
    <xf numFmtId="164" fontId="5" fillId="0" borderId="0" xfId="0" applyNumberFormat="1" applyFont="1"/>
    <xf numFmtId="0" fontId="6" fillId="0" borderId="1" xfId="0" applyFont="1" applyBorder="1"/>
    <xf numFmtId="164" fontId="6" fillId="0" borderId="1" xfId="0" applyNumberFormat="1" applyFont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6" fillId="0" borderId="2" xfId="0" applyFont="1" applyBorder="1"/>
    <xf numFmtId="164" fontId="6" fillId="0" borderId="2" xfId="0" applyNumberFormat="1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6" fillId="0" borderId="3" xfId="0" applyFont="1" applyBorder="1"/>
    <xf numFmtId="164" fontId="6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3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5" fillId="2" borderId="1" xfId="0" applyFont="1" applyFill="1" applyBorder="1"/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164" fontId="9" fillId="0" borderId="1" xfId="0" applyNumberFormat="1" applyFont="1" applyFill="1" applyBorder="1"/>
    <xf numFmtId="164" fontId="9" fillId="0" borderId="7" xfId="0" applyNumberFormat="1" applyFont="1" applyFill="1" applyBorder="1"/>
    <xf numFmtId="164" fontId="10" fillId="0" borderId="7" xfId="0" applyNumberFormat="1" applyFont="1" applyFill="1" applyBorder="1"/>
    <xf numFmtId="164" fontId="9" fillId="0" borderId="7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11" fillId="0" borderId="6" xfId="0" applyFont="1" applyFill="1" applyBorder="1"/>
    <xf numFmtId="0" fontId="11" fillId="0" borderId="1" xfId="0" applyFont="1" applyFill="1" applyBorder="1"/>
    <xf numFmtId="0" fontId="11" fillId="0" borderId="7" xfId="0" applyFont="1" applyFill="1" applyBorder="1"/>
    <xf numFmtId="0" fontId="10" fillId="0" borderId="8" xfId="0" applyFont="1" applyFill="1" applyBorder="1" applyAlignment="1">
      <alignment horizontal="center"/>
    </xf>
    <xf numFmtId="164" fontId="9" fillId="0" borderId="2" xfId="0" applyNumberFormat="1" applyFont="1" applyFill="1" applyBorder="1"/>
    <xf numFmtId="164" fontId="9" fillId="0" borderId="0" xfId="0" applyNumberFormat="1" applyFont="1" applyFill="1" applyBorder="1"/>
    <xf numFmtId="164" fontId="10" fillId="0" borderId="0" xfId="0" applyNumberFormat="1" applyFont="1" applyFill="1" applyBorder="1"/>
    <xf numFmtId="164" fontId="9" fillId="0" borderId="2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1" fillId="0" borderId="8" xfId="0" applyFont="1" applyFill="1" applyBorder="1"/>
    <xf numFmtId="0" fontId="11" fillId="0" borderId="2" xfId="0" applyFont="1" applyFill="1" applyBorder="1"/>
    <xf numFmtId="0" fontId="11" fillId="0" borderId="9" xfId="0" applyFont="1" applyFill="1" applyBorder="1"/>
    <xf numFmtId="0" fontId="11" fillId="0" borderId="3" xfId="0" applyFont="1" applyFill="1" applyBorder="1"/>
    <xf numFmtId="0" fontId="11" fillId="0" borderId="10" xfId="0" applyFont="1" applyFill="1" applyBorder="1"/>
    <xf numFmtId="0" fontId="10" fillId="0" borderId="1" xfId="0" applyFont="1" applyFill="1" applyBorder="1" applyAlignment="1">
      <alignment horizontal="center"/>
    </xf>
    <xf numFmtId="164" fontId="9" fillId="0" borderId="11" xfId="0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9" fillId="0" borderId="3" xfId="0" applyNumberFormat="1" applyFont="1" applyFill="1" applyBorder="1"/>
    <xf numFmtId="164" fontId="10" fillId="0" borderId="10" xfId="0" applyNumberFormat="1" applyFont="1" applyFill="1" applyBorder="1"/>
    <xf numFmtId="0" fontId="5" fillId="2" borderId="0" xfId="0" applyFont="1" applyFill="1"/>
    <xf numFmtId="0" fontId="2" fillId="2" borderId="4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3" xfId="0" applyFont="1" applyFill="1" applyBorder="1"/>
    <xf numFmtId="0" fontId="2" fillId="0" borderId="5" xfId="0" applyFont="1" applyFill="1" applyBorder="1"/>
    <xf numFmtId="0" fontId="6" fillId="0" borderId="0" xfId="0" applyFont="1" applyBorder="1"/>
    <xf numFmtId="164" fontId="6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7" fillId="0" borderId="0" xfId="0" quotePrefix="1" applyNumberFormat="1" applyFont="1" applyFill="1" applyBorder="1" applyAlignment="1">
      <alignment horizontal="center" vertical="center"/>
    </xf>
    <xf numFmtId="0" fontId="21" fillId="0" borderId="0" xfId="2" applyBorder="1"/>
    <xf numFmtId="0" fontId="5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wrapText="1"/>
    </xf>
    <xf numFmtId="165" fontId="6" fillId="0" borderId="2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8" fillId="0" borderId="5" xfId="0" quotePrefix="1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3" xfId="0" quotePrefix="1" applyNumberFormat="1" applyFont="1" applyFill="1" applyBorder="1" applyAlignment="1">
      <alignment horizontal="center" vertical="center"/>
    </xf>
    <xf numFmtId="166" fontId="6" fillId="0" borderId="2" xfId="0" quotePrefix="1" applyNumberFormat="1" applyFont="1" applyFill="1" applyBorder="1" applyAlignment="1">
      <alignment horizontal="center" vertical="center"/>
    </xf>
    <xf numFmtId="0" fontId="2" fillId="0" borderId="0" xfId="0" applyFont="1"/>
    <xf numFmtId="0" fontId="5" fillId="0" borderId="0" xfId="0" quotePrefix="1" applyFont="1"/>
    <xf numFmtId="0" fontId="5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0" borderId="0" xfId="3" applyFont="1" applyBorder="1" applyAlignment="1">
      <alignment wrapText="1"/>
    </xf>
    <xf numFmtId="0" fontId="5" fillId="0" borderId="0" xfId="3" applyFont="1" applyBorder="1" applyAlignment="1">
      <alignment wrapText="1"/>
    </xf>
    <xf numFmtId="0" fontId="3" fillId="2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quotePrefix="1"/>
    <xf numFmtId="0" fontId="6" fillId="0" borderId="0" xfId="0" applyFont="1"/>
    <xf numFmtId="0" fontId="2" fillId="0" borderId="0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0" borderId="0" xfId="0" applyAlignment="1"/>
    <xf numFmtId="0" fontId="24" fillId="0" borderId="0" xfId="6" applyFill="1" applyBorder="1" applyAlignment="1">
      <alignment horizontal="center"/>
    </xf>
    <xf numFmtId="0" fontId="26" fillId="0" borderId="0" xfId="6" applyFont="1" applyFill="1" applyBorder="1" applyAlignment="1">
      <alignment horizontal="left" vertical="center" wrapText="1" indent="2"/>
    </xf>
    <xf numFmtId="0" fontId="18" fillId="0" borderId="0" xfId="6" applyFont="1" applyFill="1" applyBorder="1" applyAlignment="1">
      <alignment vertical="center" wrapText="1"/>
    </xf>
  </cellXfs>
  <cellStyles count="7">
    <cellStyle name="Lien hypertexte 2" xfId="1"/>
    <cellStyle name="Neutre 2" xfId="5"/>
    <cellStyle name="Neutre 2 2" xfId="6"/>
    <cellStyle name="Normal" xfId="0" builtinId="0"/>
    <cellStyle name="Normal 2" xfId="2"/>
    <cellStyle name="Normal_RERS2009_08_09" xfId="3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815498154981548E-2"/>
          <c:y val="6.3324619842281091E-2"/>
          <c:w val="0.91143911439114389"/>
          <c:h val="0.85488236787079463"/>
        </c:manualLayout>
      </c:layout>
      <c:areaChart>
        <c:grouping val="stacked"/>
        <c:varyColors val="0"/>
        <c:ser>
          <c:idx val="0"/>
          <c:order val="0"/>
          <c:tx>
            <c:strRef>
              <c:f>'Figure 23.2'!$B$35</c:f>
              <c:strCache>
                <c:ptCount val="1"/>
                <c:pt idx="0">
                  <c:v>Filière générale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0"/>
            <c:bubble3D val="0"/>
          </c:dPt>
          <c:dLbls>
            <c:dLbl>
              <c:idx val="0"/>
              <c:layout>
                <c:manualLayout>
                  <c:x val="5.1660516605166053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'Figure 23.2'!$A$36:$A$71</c:f>
              <c:strCach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2013p</c:v>
                </c:pt>
                <c:pt idx="34">
                  <c:v>2014p</c:v>
                </c:pt>
                <c:pt idx="35">
                  <c:v>2015p1</c:v>
                </c:pt>
              </c:strCache>
            </c:strRef>
          </c:cat>
          <c:val>
            <c:numRef>
              <c:f>('Figure 23.2'!$B$36:$B$55,'Figure 23.2'!$K$56:$K$71)</c:f>
              <c:numCache>
                <c:formatCode>0.0</c:formatCode>
                <c:ptCount val="36"/>
                <c:pt idx="0">
                  <c:v>22.1</c:v>
                </c:pt>
                <c:pt idx="1">
                  <c:v>22.3</c:v>
                </c:pt>
                <c:pt idx="2">
                  <c:v>23.4</c:v>
                </c:pt>
                <c:pt idx="3">
                  <c:v>23.4</c:v>
                </c:pt>
                <c:pt idx="4">
                  <c:v>21.8</c:v>
                </c:pt>
                <c:pt idx="5">
                  <c:v>23.2</c:v>
                </c:pt>
                <c:pt idx="6">
                  <c:v>24.2</c:v>
                </c:pt>
                <c:pt idx="7">
                  <c:v>25.4</c:v>
                </c:pt>
                <c:pt idx="8">
                  <c:v>27.6</c:v>
                </c:pt>
                <c:pt idx="9">
                  <c:v>30.4</c:v>
                </c:pt>
                <c:pt idx="10">
                  <c:v>33.4</c:v>
                </c:pt>
                <c:pt idx="11">
                  <c:v>36.1</c:v>
                </c:pt>
                <c:pt idx="12">
                  <c:v>37.299999999999997</c:v>
                </c:pt>
                <c:pt idx="13">
                  <c:v>38.1</c:v>
                </c:pt>
                <c:pt idx="14">
                  <c:v>40.513802816901411</c:v>
                </c:pt>
                <c:pt idx="15">
                  <c:v>36.5</c:v>
                </c:pt>
                <c:pt idx="16">
                  <c:v>35.700000000000003</c:v>
                </c:pt>
                <c:pt idx="17">
                  <c:v>34.383923437657998</c:v>
                </c:pt>
                <c:pt idx="18">
                  <c:v>33.799672608271706</c:v>
                </c:pt>
                <c:pt idx="19">
                  <c:v>34.071174358214698</c:v>
                </c:pt>
                <c:pt idx="20">
                  <c:v>34.1</c:v>
                </c:pt>
                <c:pt idx="21">
                  <c:v>33.799999999999997</c:v>
                </c:pt>
                <c:pt idx="22">
                  <c:v>33.521115348934281</c:v>
                </c:pt>
                <c:pt idx="23">
                  <c:v>33.453065483331144</c:v>
                </c:pt>
                <c:pt idx="24">
                  <c:v>33.873917035915582</c:v>
                </c:pt>
                <c:pt idx="25">
                  <c:v>34.276676875650395</c:v>
                </c:pt>
                <c:pt idx="26">
                  <c:v>34.400544436883294</c:v>
                </c:pt>
                <c:pt idx="27">
                  <c:v>34.621940000000002</c:v>
                </c:pt>
                <c:pt idx="28">
                  <c:v>35.585349999999998</c:v>
                </c:pt>
                <c:pt idx="29">
                  <c:v>35.941133618999999</c:v>
                </c:pt>
                <c:pt idx="30">
                  <c:v>36.78016962932</c:v>
                </c:pt>
                <c:pt idx="31">
                  <c:v>38.588571839169994</c:v>
                </c:pt>
                <c:pt idx="32">
                  <c:v>38.918100267760011</c:v>
                </c:pt>
                <c:pt idx="33">
                  <c:v>39.507300656889996</c:v>
                </c:pt>
                <c:pt idx="34">
                  <c:v>40.593748476089999</c:v>
                </c:pt>
                <c:pt idx="35">
                  <c:v>41.383054454079996</c:v>
                </c:pt>
              </c:numCache>
            </c:numRef>
          </c:val>
        </c:ser>
        <c:ser>
          <c:idx val="1"/>
          <c:order val="1"/>
          <c:tx>
            <c:strRef>
              <c:f>'Figure 23.2'!$C$35</c:f>
              <c:strCache>
                <c:ptCount val="1"/>
                <c:pt idx="0">
                  <c:v>Filière technologique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0"/>
            <c:bubble3D val="0"/>
          </c:dPt>
          <c:dLbls>
            <c:dLbl>
              <c:idx val="0"/>
              <c:layout>
                <c:manualLayout>
                  <c:x val="4.6740467404674045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'Figure 23.2'!$A$36:$A$71</c:f>
              <c:strCach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2013p</c:v>
                </c:pt>
                <c:pt idx="34">
                  <c:v>2014p</c:v>
                </c:pt>
                <c:pt idx="35">
                  <c:v>2015p1</c:v>
                </c:pt>
              </c:strCache>
            </c:strRef>
          </c:cat>
          <c:val>
            <c:numRef>
              <c:f>('Figure 23.2'!$C$36:$C$55,'Figure 23.2'!$L$56:$L$71)</c:f>
              <c:numCache>
                <c:formatCode>0.0</c:formatCode>
                <c:ptCount val="36"/>
                <c:pt idx="0">
                  <c:v>11.9</c:v>
                </c:pt>
                <c:pt idx="1">
                  <c:v>12.3</c:v>
                </c:pt>
                <c:pt idx="2">
                  <c:v>13.3</c:v>
                </c:pt>
                <c:pt idx="3">
                  <c:v>13.8</c:v>
                </c:pt>
                <c:pt idx="4">
                  <c:v>13.2</c:v>
                </c:pt>
                <c:pt idx="5">
                  <c:v>14.3</c:v>
                </c:pt>
                <c:pt idx="6">
                  <c:v>15.1</c:v>
                </c:pt>
                <c:pt idx="7">
                  <c:v>15.7</c:v>
                </c:pt>
                <c:pt idx="8">
                  <c:v>16.399999999999999</c:v>
                </c:pt>
                <c:pt idx="9">
                  <c:v>17.100000000000001</c:v>
                </c:pt>
                <c:pt idx="10">
                  <c:v>17.600000000000001</c:v>
                </c:pt>
                <c:pt idx="11">
                  <c:v>18.2</c:v>
                </c:pt>
                <c:pt idx="12">
                  <c:v>18.8</c:v>
                </c:pt>
                <c:pt idx="13">
                  <c:v>19.3</c:v>
                </c:pt>
                <c:pt idx="14">
                  <c:v>20.758309859154927</c:v>
                </c:pt>
                <c:pt idx="15">
                  <c:v>20.9</c:v>
                </c:pt>
                <c:pt idx="16">
                  <c:v>21</c:v>
                </c:pt>
                <c:pt idx="17">
                  <c:v>20.791568094538402</c:v>
                </c:pt>
                <c:pt idx="18">
                  <c:v>21.359244221501601</c:v>
                </c:pt>
                <c:pt idx="19">
                  <c:v>21.4</c:v>
                </c:pt>
                <c:pt idx="20">
                  <c:v>21.7</c:v>
                </c:pt>
                <c:pt idx="21">
                  <c:v>21.1</c:v>
                </c:pt>
                <c:pt idx="22">
                  <c:v>20.888528852451628</c:v>
                </c:pt>
                <c:pt idx="23">
                  <c:v>20.427093082742026</c:v>
                </c:pt>
                <c:pt idx="24">
                  <c:v>19.971904841984912</c:v>
                </c:pt>
                <c:pt idx="25">
                  <c:v>19.43321566454253</c:v>
                </c:pt>
                <c:pt idx="26">
                  <c:v>18.449169220966134</c:v>
                </c:pt>
                <c:pt idx="27">
                  <c:v>18.20532</c:v>
                </c:pt>
                <c:pt idx="28">
                  <c:v>17.923449999999999</c:v>
                </c:pt>
                <c:pt idx="29">
                  <c:v>17.682170833330005</c:v>
                </c:pt>
                <c:pt idx="30">
                  <c:v>17.497544650529999</c:v>
                </c:pt>
                <c:pt idx="31">
                  <c:v>17.213555221939998</c:v>
                </c:pt>
                <c:pt idx="32">
                  <c:v>16.568734122370003</c:v>
                </c:pt>
                <c:pt idx="33">
                  <c:v>16.466088250719999</c:v>
                </c:pt>
                <c:pt idx="34">
                  <c:v>16.232217917530004</c:v>
                </c:pt>
                <c:pt idx="35">
                  <c:v>16.279965554460002</c:v>
                </c:pt>
              </c:numCache>
            </c:numRef>
          </c:val>
        </c:ser>
        <c:ser>
          <c:idx val="2"/>
          <c:order val="2"/>
          <c:tx>
            <c:strRef>
              <c:f>'Figure 23.2'!$D$35</c:f>
              <c:strCache>
                <c:ptCount val="1"/>
                <c:pt idx="0">
                  <c:v>Filière professionnelle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20"/>
            <c:bubble3D val="0"/>
          </c:dPt>
          <c:dLbls>
            <c:dLbl>
              <c:idx val="0"/>
              <c:layout>
                <c:manualLayout>
                  <c:x val="5.1660516605166053E-2"/>
                  <c:y val="-7.0360598065083556E-3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="ctr" anchorCtr="0"/>
                <a:lstStyle/>
                <a:p>
                  <a:pPr>
                    <a:defRPr sz="92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'Figure 23.2'!$A$36:$A$71</c:f>
              <c:strCache>
                <c:ptCount val="36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2013p</c:v>
                </c:pt>
                <c:pt idx="34">
                  <c:v>2014p</c:v>
                </c:pt>
                <c:pt idx="35">
                  <c:v>2015p1</c:v>
                </c:pt>
              </c:strCache>
            </c:strRef>
          </c:cat>
          <c:val>
            <c:numRef>
              <c:f>('Figure 23.2'!$D$36:$D$55,'Figure 23.2'!$M$56:$M$71)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</c:v>
                </c:pt>
                <c:pt idx="7">
                  <c:v>0.9</c:v>
                </c:pt>
                <c:pt idx="8">
                  <c:v>2.2000000000000002</c:v>
                </c:pt>
                <c:pt idx="9">
                  <c:v>3.7</c:v>
                </c:pt>
                <c:pt idx="10">
                  <c:v>5</c:v>
                </c:pt>
                <c:pt idx="11">
                  <c:v>6.2</c:v>
                </c:pt>
                <c:pt idx="12">
                  <c:v>7.5</c:v>
                </c:pt>
                <c:pt idx="13">
                  <c:v>8.6999999999999993</c:v>
                </c:pt>
                <c:pt idx="14">
                  <c:v>9.9278873239436631</c:v>
                </c:pt>
                <c:pt idx="15">
                  <c:v>11.1</c:v>
                </c:pt>
                <c:pt idx="16">
                  <c:v>12.1841108638175</c:v>
                </c:pt>
                <c:pt idx="17">
                  <c:v>13.5</c:v>
                </c:pt>
                <c:pt idx="18">
                  <c:v>14.228855343297191</c:v>
                </c:pt>
                <c:pt idx="19">
                  <c:v>14.2</c:v>
                </c:pt>
                <c:pt idx="20">
                  <c:v>14</c:v>
                </c:pt>
                <c:pt idx="21">
                  <c:v>14.3</c:v>
                </c:pt>
                <c:pt idx="22">
                  <c:v>14.124624271657767</c:v>
                </c:pt>
                <c:pt idx="23">
                  <c:v>14.308833318828956</c:v>
                </c:pt>
                <c:pt idx="24">
                  <c:v>14.39151966554795</c:v>
                </c:pt>
                <c:pt idx="25">
                  <c:v>14.843461211107861</c:v>
                </c:pt>
                <c:pt idx="26">
                  <c:v>15.954316103678206</c:v>
                </c:pt>
                <c:pt idx="27">
                  <c:v>16.260629999999999</c:v>
                </c:pt>
                <c:pt idx="28">
                  <c:v>16.753969999999999</c:v>
                </c:pt>
                <c:pt idx="29">
                  <c:v>17.823230061870003</c:v>
                </c:pt>
                <c:pt idx="30">
                  <c:v>24.323608843590002</c:v>
                </c:pt>
                <c:pt idx="31">
                  <c:v>32.317020398970001</c:v>
                </c:pt>
                <c:pt idx="32">
                  <c:v>25.923882136799996</c:v>
                </c:pt>
                <c:pt idx="33">
                  <c:v>30.228852726079996</c:v>
                </c:pt>
                <c:pt idx="34">
                  <c:v>28.520140968210001</c:v>
                </c:pt>
                <c:pt idx="35">
                  <c:v>27.444398767059997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22496"/>
        <c:axId val="46097152"/>
      </c:areaChart>
      <c:catAx>
        <c:axId val="445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09715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6097152"/>
        <c:scaling>
          <c:orientation val="minMax"/>
          <c:max val="9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522496"/>
        <c:crosses val="autoZero"/>
        <c:crossBetween val="midCat"/>
      </c:valAx>
      <c:spPr>
        <a:noFill/>
        <a:ln w="3175">
          <a:noFill/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9525</xdr:colOff>
      <xdr:row>8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123825</xdr:rowOff>
    </xdr:from>
    <xdr:to>
      <xdr:col>1</xdr:col>
      <xdr:colOff>19050</xdr:colOff>
      <xdr:row>15</xdr:row>
      <xdr:rowOff>142875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"/>
          <a:ext cx="1152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114300</xdr:rowOff>
    </xdr:from>
    <xdr:to>
      <xdr:col>7</xdr:col>
      <xdr:colOff>752475</xdr:colOff>
      <xdr:row>25</xdr:row>
      <xdr:rowOff>123825</xdr:rowOff>
    </xdr:to>
    <xdr:graphicFrame macro="">
      <xdr:nvGraphicFramePr>
        <xdr:cNvPr id="206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0.00921</cdr:x>
      <cdr:y>0.01316</cdr:y>
    </cdr:from>
    <cdr:to>
      <cdr:x>0.11252</cdr:x>
      <cdr:y>0.07426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534336" cy="221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En 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B26" sqref="B26"/>
    </sheetView>
  </sheetViews>
  <sheetFormatPr baseColWidth="10" defaultRowHeight="12.75" x14ac:dyDescent="0.2"/>
  <cols>
    <col min="1" max="1" width="17" style="81" customWidth="1"/>
    <col min="2" max="5" width="11.42578125" style="81"/>
    <col min="6" max="6" width="21.5703125" style="81" customWidth="1"/>
    <col min="7" max="256" width="11.42578125" style="81"/>
    <col min="257" max="257" width="17" style="81" customWidth="1"/>
    <col min="258" max="261" width="11.42578125" style="81"/>
    <col min="262" max="262" width="21.5703125" style="81" customWidth="1"/>
    <col min="263" max="512" width="11.42578125" style="81"/>
    <col min="513" max="513" width="17" style="81" customWidth="1"/>
    <col min="514" max="517" width="11.42578125" style="81"/>
    <col min="518" max="518" width="21.5703125" style="81" customWidth="1"/>
    <col min="519" max="768" width="11.42578125" style="81"/>
    <col min="769" max="769" width="17" style="81" customWidth="1"/>
    <col min="770" max="773" width="11.42578125" style="81"/>
    <col min="774" max="774" width="21.5703125" style="81" customWidth="1"/>
    <col min="775" max="1024" width="11.42578125" style="81"/>
    <col min="1025" max="1025" width="17" style="81" customWidth="1"/>
    <col min="1026" max="1029" width="11.42578125" style="81"/>
    <col min="1030" max="1030" width="21.5703125" style="81" customWidth="1"/>
    <col min="1031" max="1280" width="11.42578125" style="81"/>
    <col min="1281" max="1281" width="17" style="81" customWidth="1"/>
    <col min="1282" max="1285" width="11.42578125" style="81"/>
    <col min="1286" max="1286" width="21.5703125" style="81" customWidth="1"/>
    <col min="1287" max="1536" width="11.42578125" style="81"/>
    <col min="1537" max="1537" width="17" style="81" customWidth="1"/>
    <col min="1538" max="1541" width="11.42578125" style="81"/>
    <col min="1542" max="1542" width="21.5703125" style="81" customWidth="1"/>
    <col min="1543" max="1792" width="11.42578125" style="81"/>
    <col min="1793" max="1793" width="17" style="81" customWidth="1"/>
    <col min="1794" max="1797" width="11.42578125" style="81"/>
    <col min="1798" max="1798" width="21.5703125" style="81" customWidth="1"/>
    <col min="1799" max="2048" width="11.42578125" style="81"/>
    <col min="2049" max="2049" width="17" style="81" customWidth="1"/>
    <col min="2050" max="2053" width="11.42578125" style="81"/>
    <col min="2054" max="2054" width="21.5703125" style="81" customWidth="1"/>
    <col min="2055" max="2304" width="11.42578125" style="81"/>
    <col min="2305" max="2305" width="17" style="81" customWidth="1"/>
    <col min="2306" max="2309" width="11.42578125" style="81"/>
    <col min="2310" max="2310" width="21.5703125" style="81" customWidth="1"/>
    <col min="2311" max="2560" width="11.42578125" style="81"/>
    <col min="2561" max="2561" width="17" style="81" customWidth="1"/>
    <col min="2562" max="2565" width="11.42578125" style="81"/>
    <col min="2566" max="2566" width="21.5703125" style="81" customWidth="1"/>
    <col min="2567" max="2816" width="11.42578125" style="81"/>
    <col min="2817" max="2817" width="17" style="81" customWidth="1"/>
    <col min="2818" max="2821" width="11.42578125" style="81"/>
    <col min="2822" max="2822" width="21.5703125" style="81" customWidth="1"/>
    <col min="2823" max="3072" width="11.42578125" style="81"/>
    <col min="3073" max="3073" width="17" style="81" customWidth="1"/>
    <col min="3074" max="3077" width="11.42578125" style="81"/>
    <col min="3078" max="3078" width="21.5703125" style="81" customWidth="1"/>
    <col min="3079" max="3328" width="11.42578125" style="81"/>
    <col min="3329" max="3329" width="17" style="81" customWidth="1"/>
    <col min="3330" max="3333" width="11.42578125" style="81"/>
    <col min="3334" max="3334" width="21.5703125" style="81" customWidth="1"/>
    <col min="3335" max="3584" width="11.42578125" style="81"/>
    <col min="3585" max="3585" width="17" style="81" customWidth="1"/>
    <col min="3586" max="3589" width="11.42578125" style="81"/>
    <col min="3590" max="3590" width="21.5703125" style="81" customWidth="1"/>
    <col min="3591" max="3840" width="11.42578125" style="81"/>
    <col min="3841" max="3841" width="17" style="81" customWidth="1"/>
    <col min="3842" max="3845" width="11.42578125" style="81"/>
    <col min="3846" max="3846" width="21.5703125" style="81" customWidth="1"/>
    <col min="3847" max="4096" width="11.42578125" style="81"/>
    <col min="4097" max="4097" width="17" style="81" customWidth="1"/>
    <col min="4098" max="4101" width="11.42578125" style="81"/>
    <col min="4102" max="4102" width="21.5703125" style="81" customWidth="1"/>
    <col min="4103" max="4352" width="11.42578125" style="81"/>
    <col min="4353" max="4353" width="17" style="81" customWidth="1"/>
    <col min="4354" max="4357" width="11.42578125" style="81"/>
    <col min="4358" max="4358" width="21.5703125" style="81" customWidth="1"/>
    <col min="4359" max="4608" width="11.42578125" style="81"/>
    <col min="4609" max="4609" width="17" style="81" customWidth="1"/>
    <col min="4610" max="4613" width="11.42578125" style="81"/>
    <col min="4614" max="4614" width="21.5703125" style="81" customWidth="1"/>
    <col min="4615" max="4864" width="11.42578125" style="81"/>
    <col min="4865" max="4865" width="17" style="81" customWidth="1"/>
    <col min="4866" max="4869" width="11.42578125" style="81"/>
    <col min="4870" max="4870" width="21.5703125" style="81" customWidth="1"/>
    <col min="4871" max="5120" width="11.42578125" style="81"/>
    <col min="5121" max="5121" width="17" style="81" customWidth="1"/>
    <col min="5122" max="5125" width="11.42578125" style="81"/>
    <col min="5126" max="5126" width="21.5703125" style="81" customWidth="1"/>
    <col min="5127" max="5376" width="11.42578125" style="81"/>
    <col min="5377" max="5377" width="17" style="81" customWidth="1"/>
    <col min="5378" max="5381" width="11.42578125" style="81"/>
    <col min="5382" max="5382" width="21.5703125" style="81" customWidth="1"/>
    <col min="5383" max="5632" width="11.42578125" style="81"/>
    <col min="5633" max="5633" width="17" style="81" customWidth="1"/>
    <col min="5634" max="5637" width="11.42578125" style="81"/>
    <col min="5638" max="5638" width="21.5703125" style="81" customWidth="1"/>
    <col min="5639" max="5888" width="11.42578125" style="81"/>
    <col min="5889" max="5889" width="17" style="81" customWidth="1"/>
    <col min="5890" max="5893" width="11.42578125" style="81"/>
    <col min="5894" max="5894" width="21.5703125" style="81" customWidth="1"/>
    <col min="5895" max="6144" width="11.42578125" style="81"/>
    <col min="6145" max="6145" width="17" style="81" customWidth="1"/>
    <col min="6146" max="6149" width="11.42578125" style="81"/>
    <col min="6150" max="6150" width="21.5703125" style="81" customWidth="1"/>
    <col min="6151" max="6400" width="11.42578125" style="81"/>
    <col min="6401" max="6401" width="17" style="81" customWidth="1"/>
    <col min="6402" max="6405" width="11.42578125" style="81"/>
    <col min="6406" max="6406" width="21.5703125" style="81" customWidth="1"/>
    <col min="6407" max="6656" width="11.42578125" style="81"/>
    <col min="6657" max="6657" width="17" style="81" customWidth="1"/>
    <col min="6658" max="6661" width="11.42578125" style="81"/>
    <col min="6662" max="6662" width="21.5703125" style="81" customWidth="1"/>
    <col min="6663" max="6912" width="11.42578125" style="81"/>
    <col min="6913" max="6913" width="17" style="81" customWidth="1"/>
    <col min="6914" max="6917" width="11.42578125" style="81"/>
    <col min="6918" max="6918" width="21.5703125" style="81" customWidth="1"/>
    <col min="6919" max="7168" width="11.42578125" style="81"/>
    <col min="7169" max="7169" width="17" style="81" customWidth="1"/>
    <col min="7170" max="7173" width="11.42578125" style="81"/>
    <col min="7174" max="7174" width="21.5703125" style="81" customWidth="1"/>
    <col min="7175" max="7424" width="11.42578125" style="81"/>
    <col min="7425" max="7425" width="17" style="81" customWidth="1"/>
    <col min="7426" max="7429" width="11.42578125" style="81"/>
    <col min="7430" max="7430" width="21.5703125" style="81" customWidth="1"/>
    <col min="7431" max="7680" width="11.42578125" style="81"/>
    <col min="7681" max="7681" width="17" style="81" customWidth="1"/>
    <col min="7682" max="7685" width="11.42578125" style="81"/>
    <col min="7686" max="7686" width="21.5703125" style="81" customWidth="1"/>
    <col min="7687" max="7936" width="11.42578125" style="81"/>
    <col min="7937" max="7937" width="17" style="81" customWidth="1"/>
    <col min="7938" max="7941" width="11.42578125" style="81"/>
    <col min="7942" max="7942" width="21.5703125" style="81" customWidth="1"/>
    <col min="7943" max="8192" width="11.42578125" style="81"/>
    <col min="8193" max="8193" width="17" style="81" customWidth="1"/>
    <col min="8194" max="8197" width="11.42578125" style="81"/>
    <col min="8198" max="8198" width="21.5703125" style="81" customWidth="1"/>
    <col min="8199" max="8448" width="11.42578125" style="81"/>
    <col min="8449" max="8449" width="17" style="81" customWidth="1"/>
    <col min="8450" max="8453" width="11.42578125" style="81"/>
    <col min="8454" max="8454" width="21.5703125" style="81" customWidth="1"/>
    <col min="8455" max="8704" width="11.42578125" style="81"/>
    <col min="8705" max="8705" width="17" style="81" customWidth="1"/>
    <col min="8706" max="8709" width="11.42578125" style="81"/>
    <col min="8710" max="8710" width="21.5703125" style="81" customWidth="1"/>
    <col min="8711" max="8960" width="11.42578125" style="81"/>
    <col min="8961" max="8961" width="17" style="81" customWidth="1"/>
    <col min="8962" max="8965" width="11.42578125" style="81"/>
    <col min="8966" max="8966" width="21.5703125" style="81" customWidth="1"/>
    <col min="8967" max="9216" width="11.42578125" style="81"/>
    <col min="9217" max="9217" width="17" style="81" customWidth="1"/>
    <col min="9218" max="9221" width="11.42578125" style="81"/>
    <col min="9222" max="9222" width="21.5703125" style="81" customWidth="1"/>
    <col min="9223" max="9472" width="11.42578125" style="81"/>
    <col min="9473" max="9473" width="17" style="81" customWidth="1"/>
    <col min="9474" max="9477" width="11.42578125" style="81"/>
    <col min="9478" max="9478" width="21.5703125" style="81" customWidth="1"/>
    <col min="9479" max="9728" width="11.42578125" style="81"/>
    <col min="9729" max="9729" width="17" style="81" customWidth="1"/>
    <col min="9730" max="9733" width="11.42578125" style="81"/>
    <col min="9734" max="9734" width="21.5703125" style="81" customWidth="1"/>
    <col min="9735" max="9984" width="11.42578125" style="81"/>
    <col min="9985" max="9985" width="17" style="81" customWidth="1"/>
    <col min="9986" max="9989" width="11.42578125" style="81"/>
    <col min="9990" max="9990" width="21.5703125" style="81" customWidth="1"/>
    <col min="9991" max="10240" width="11.42578125" style="81"/>
    <col min="10241" max="10241" width="17" style="81" customWidth="1"/>
    <col min="10242" max="10245" width="11.42578125" style="81"/>
    <col min="10246" max="10246" width="21.5703125" style="81" customWidth="1"/>
    <col min="10247" max="10496" width="11.42578125" style="81"/>
    <col min="10497" max="10497" width="17" style="81" customWidth="1"/>
    <col min="10498" max="10501" width="11.42578125" style="81"/>
    <col min="10502" max="10502" width="21.5703125" style="81" customWidth="1"/>
    <col min="10503" max="10752" width="11.42578125" style="81"/>
    <col min="10753" max="10753" width="17" style="81" customWidth="1"/>
    <col min="10754" max="10757" width="11.42578125" style="81"/>
    <col min="10758" max="10758" width="21.5703125" style="81" customWidth="1"/>
    <col min="10759" max="11008" width="11.42578125" style="81"/>
    <col min="11009" max="11009" width="17" style="81" customWidth="1"/>
    <col min="11010" max="11013" width="11.42578125" style="81"/>
    <col min="11014" max="11014" width="21.5703125" style="81" customWidth="1"/>
    <col min="11015" max="11264" width="11.42578125" style="81"/>
    <col min="11265" max="11265" width="17" style="81" customWidth="1"/>
    <col min="11266" max="11269" width="11.42578125" style="81"/>
    <col min="11270" max="11270" width="21.5703125" style="81" customWidth="1"/>
    <col min="11271" max="11520" width="11.42578125" style="81"/>
    <col min="11521" max="11521" width="17" style="81" customWidth="1"/>
    <col min="11522" max="11525" width="11.42578125" style="81"/>
    <col min="11526" max="11526" width="21.5703125" style="81" customWidth="1"/>
    <col min="11527" max="11776" width="11.42578125" style="81"/>
    <col min="11777" max="11777" width="17" style="81" customWidth="1"/>
    <col min="11778" max="11781" width="11.42578125" style="81"/>
    <col min="11782" max="11782" width="21.5703125" style="81" customWidth="1"/>
    <col min="11783" max="12032" width="11.42578125" style="81"/>
    <col min="12033" max="12033" width="17" style="81" customWidth="1"/>
    <col min="12034" max="12037" width="11.42578125" style="81"/>
    <col min="12038" max="12038" width="21.5703125" style="81" customWidth="1"/>
    <col min="12039" max="12288" width="11.42578125" style="81"/>
    <col min="12289" max="12289" width="17" style="81" customWidth="1"/>
    <col min="12290" max="12293" width="11.42578125" style="81"/>
    <col min="12294" max="12294" width="21.5703125" style="81" customWidth="1"/>
    <col min="12295" max="12544" width="11.42578125" style="81"/>
    <col min="12545" max="12545" width="17" style="81" customWidth="1"/>
    <col min="12546" max="12549" width="11.42578125" style="81"/>
    <col min="12550" max="12550" width="21.5703125" style="81" customWidth="1"/>
    <col min="12551" max="12800" width="11.42578125" style="81"/>
    <col min="12801" max="12801" width="17" style="81" customWidth="1"/>
    <col min="12802" max="12805" width="11.42578125" style="81"/>
    <col min="12806" max="12806" width="21.5703125" style="81" customWidth="1"/>
    <col min="12807" max="13056" width="11.42578125" style="81"/>
    <col min="13057" max="13057" width="17" style="81" customWidth="1"/>
    <col min="13058" max="13061" width="11.42578125" style="81"/>
    <col min="13062" max="13062" width="21.5703125" style="81" customWidth="1"/>
    <col min="13063" max="13312" width="11.42578125" style="81"/>
    <col min="13313" max="13313" width="17" style="81" customWidth="1"/>
    <col min="13314" max="13317" width="11.42578125" style="81"/>
    <col min="13318" max="13318" width="21.5703125" style="81" customWidth="1"/>
    <col min="13319" max="13568" width="11.42578125" style="81"/>
    <col min="13569" max="13569" width="17" style="81" customWidth="1"/>
    <col min="13570" max="13573" width="11.42578125" style="81"/>
    <col min="13574" max="13574" width="21.5703125" style="81" customWidth="1"/>
    <col min="13575" max="13824" width="11.42578125" style="81"/>
    <col min="13825" max="13825" width="17" style="81" customWidth="1"/>
    <col min="13826" max="13829" width="11.42578125" style="81"/>
    <col min="13830" max="13830" width="21.5703125" style="81" customWidth="1"/>
    <col min="13831" max="14080" width="11.42578125" style="81"/>
    <col min="14081" max="14081" width="17" style="81" customWidth="1"/>
    <col min="14082" max="14085" width="11.42578125" style="81"/>
    <col min="14086" max="14086" width="21.5703125" style="81" customWidth="1"/>
    <col min="14087" max="14336" width="11.42578125" style="81"/>
    <col min="14337" max="14337" width="17" style="81" customWidth="1"/>
    <col min="14338" max="14341" width="11.42578125" style="81"/>
    <col min="14342" max="14342" width="21.5703125" style="81" customWidth="1"/>
    <col min="14343" max="14592" width="11.42578125" style="81"/>
    <col min="14593" max="14593" width="17" style="81" customWidth="1"/>
    <col min="14594" max="14597" width="11.42578125" style="81"/>
    <col min="14598" max="14598" width="21.5703125" style="81" customWidth="1"/>
    <col min="14599" max="14848" width="11.42578125" style="81"/>
    <col min="14849" max="14849" width="17" style="81" customWidth="1"/>
    <col min="14850" max="14853" width="11.42578125" style="81"/>
    <col min="14854" max="14854" width="21.5703125" style="81" customWidth="1"/>
    <col min="14855" max="15104" width="11.42578125" style="81"/>
    <col min="15105" max="15105" width="17" style="81" customWidth="1"/>
    <col min="15106" max="15109" width="11.42578125" style="81"/>
    <col min="15110" max="15110" width="21.5703125" style="81" customWidth="1"/>
    <col min="15111" max="15360" width="11.42578125" style="81"/>
    <col min="15361" max="15361" width="17" style="81" customWidth="1"/>
    <col min="15362" max="15365" width="11.42578125" style="81"/>
    <col min="15366" max="15366" width="21.5703125" style="81" customWidth="1"/>
    <col min="15367" max="15616" width="11.42578125" style="81"/>
    <col min="15617" max="15617" width="17" style="81" customWidth="1"/>
    <col min="15618" max="15621" width="11.42578125" style="81"/>
    <col min="15622" max="15622" width="21.5703125" style="81" customWidth="1"/>
    <col min="15623" max="15872" width="11.42578125" style="81"/>
    <col min="15873" max="15873" width="17" style="81" customWidth="1"/>
    <col min="15874" max="15877" width="11.42578125" style="81"/>
    <col min="15878" max="15878" width="21.5703125" style="81" customWidth="1"/>
    <col min="15879" max="16128" width="11.42578125" style="81"/>
    <col min="16129" max="16129" width="17" style="81" customWidth="1"/>
    <col min="16130" max="16133" width="11.42578125" style="81"/>
    <col min="16134" max="16134" width="21.5703125" style="81" customWidth="1"/>
    <col min="16135" max="16384" width="11.42578125" style="81"/>
  </cols>
  <sheetData>
    <row r="1" spans="1:6" ht="12.75" customHeight="1" x14ac:dyDescent="0.2">
      <c r="A1" s="109"/>
      <c r="B1" s="110" t="s">
        <v>36</v>
      </c>
      <c r="C1" s="110"/>
      <c r="D1" s="110"/>
      <c r="E1" s="110"/>
      <c r="F1" s="110"/>
    </row>
    <row r="2" spans="1:6" ht="12.75" customHeight="1" x14ac:dyDescent="0.2">
      <c r="A2" s="109"/>
      <c r="B2" s="110"/>
      <c r="C2" s="110"/>
      <c r="D2" s="110"/>
      <c r="E2" s="110"/>
      <c r="F2" s="110"/>
    </row>
    <row r="3" spans="1:6" ht="12.75" customHeight="1" x14ac:dyDescent="0.2">
      <c r="A3" s="109"/>
      <c r="B3" s="110"/>
      <c r="C3" s="110"/>
      <c r="D3" s="110"/>
      <c r="E3" s="110"/>
      <c r="F3" s="110"/>
    </row>
    <row r="4" spans="1:6" ht="12.75" customHeight="1" x14ac:dyDescent="0.2">
      <c r="A4" s="109"/>
      <c r="B4" s="110"/>
      <c r="C4" s="110"/>
      <c r="D4" s="110"/>
      <c r="E4" s="110"/>
      <c r="F4" s="110"/>
    </row>
    <row r="5" spans="1:6" ht="12.75" customHeight="1" x14ac:dyDescent="0.2">
      <c r="A5" s="109"/>
      <c r="B5" s="110"/>
      <c r="C5" s="110"/>
      <c r="D5" s="110"/>
      <c r="E5" s="110"/>
      <c r="F5" s="110"/>
    </row>
    <row r="6" spans="1:6" ht="12.75" customHeight="1" x14ac:dyDescent="0.2">
      <c r="A6" s="109"/>
      <c r="B6" s="110"/>
      <c r="C6" s="110"/>
      <c r="D6" s="110"/>
      <c r="E6" s="110"/>
      <c r="F6" s="110"/>
    </row>
    <row r="7" spans="1:6" ht="12.75" customHeight="1" x14ac:dyDescent="0.2">
      <c r="A7" s="109"/>
      <c r="B7" s="110"/>
      <c r="C7" s="110"/>
      <c r="D7" s="110"/>
      <c r="E7" s="110"/>
      <c r="F7" s="110"/>
    </row>
    <row r="8" spans="1:6" ht="12.75" customHeight="1" x14ac:dyDescent="0.2">
      <c r="A8" s="109"/>
      <c r="B8" s="110"/>
      <c r="C8" s="110"/>
      <c r="D8" s="110"/>
      <c r="E8" s="110"/>
      <c r="F8" s="110"/>
    </row>
    <row r="9" spans="1:6" ht="12.75" customHeight="1" x14ac:dyDescent="0.2">
      <c r="A9" s="109"/>
      <c r="B9" s="110"/>
      <c r="C9" s="110"/>
      <c r="D9" s="110"/>
      <c r="E9" s="110"/>
      <c r="F9" s="110"/>
    </row>
    <row r="10" spans="1:6" ht="12.75" customHeight="1" x14ac:dyDescent="0.2">
      <c r="A10" s="109"/>
      <c r="B10" s="110"/>
      <c r="C10" s="110"/>
      <c r="D10" s="110"/>
      <c r="E10" s="110"/>
      <c r="F10" s="110"/>
    </row>
    <row r="11" spans="1:6" ht="12.75" customHeight="1" x14ac:dyDescent="0.2">
      <c r="A11" s="109"/>
      <c r="B11" s="110"/>
      <c r="C11" s="110"/>
      <c r="D11" s="110"/>
      <c r="E11" s="110"/>
      <c r="F11" s="110"/>
    </row>
    <row r="12" spans="1:6" ht="12.75" customHeight="1" x14ac:dyDescent="0.2">
      <c r="A12" s="109"/>
      <c r="B12" s="110"/>
      <c r="C12" s="110"/>
      <c r="D12" s="110"/>
      <c r="E12" s="110"/>
      <c r="F12" s="110"/>
    </row>
    <row r="13" spans="1:6" ht="12.75" customHeight="1" x14ac:dyDescent="0.2">
      <c r="A13" s="109"/>
      <c r="B13" s="110"/>
      <c r="C13" s="110"/>
      <c r="D13" s="110"/>
      <c r="E13" s="110"/>
      <c r="F13" s="110"/>
    </row>
    <row r="14" spans="1:6" ht="12.75" customHeight="1" x14ac:dyDescent="0.2">
      <c r="A14" s="109"/>
      <c r="B14" s="110"/>
      <c r="C14" s="110"/>
      <c r="D14" s="110"/>
      <c r="E14" s="110"/>
      <c r="F14" s="110"/>
    </row>
    <row r="15" spans="1:6" ht="12.75" customHeight="1" x14ac:dyDescent="0.2">
      <c r="A15" s="109"/>
      <c r="B15" s="110"/>
      <c r="C15" s="110"/>
      <c r="D15" s="110"/>
      <c r="E15" s="110"/>
      <c r="F15" s="110"/>
    </row>
    <row r="24" spans="3:7" ht="15" x14ac:dyDescent="0.2">
      <c r="C24" s="111"/>
      <c r="D24" s="111"/>
      <c r="E24" s="111"/>
      <c r="F24" s="111"/>
      <c r="G24" s="111"/>
    </row>
    <row r="25" spans="3:7" ht="15" x14ac:dyDescent="0.2">
      <c r="C25" s="111"/>
      <c r="D25" s="111"/>
      <c r="E25" s="111"/>
      <c r="F25" s="111"/>
      <c r="G25" s="111"/>
    </row>
    <row r="26" spans="3:7" ht="15" x14ac:dyDescent="0.2">
      <c r="C26" s="111"/>
      <c r="D26" s="111"/>
      <c r="E26" s="111"/>
      <c r="F26" s="111"/>
      <c r="G26" s="111"/>
    </row>
    <row r="27" spans="3:7" ht="15" x14ac:dyDescent="0.2">
      <c r="C27" s="111"/>
      <c r="D27" s="111"/>
      <c r="E27" s="111"/>
      <c r="F27" s="111"/>
      <c r="G27" s="111"/>
    </row>
    <row r="28" spans="3:7" ht="15" x14ac:dyDescent="0.2">
      <c r="C28" s="111"/>
      <c r="D28" s="111"/>
      <c r="E28" s="111"/>
      <c r="F28" s="111"/>
      <c r="G28" s="111"/>
    </row>
    <row r="29" spans="3:7" ht="15" x14ac:dyDescent="0.2">
      <c r="C29" s="111"/>
      <c r="D29" s="111"/>
      <c r="E29" s="111"/>
      <c r="F29" s="111"/>
      <c r="G29" s="111"/>
    </row>
    <row r="30" spans="3:7" ht="15" x14ac:dyDescent="0.2">
      <c r="C30" s="111"/>
      <c r="D30" s="111"/>
      <c r="E30" s="111"/>
      <c r="F30" s="111"/>
      <c r="G30" s="111"/>
    </row>
    <row r="31" spans="3:7" ht="15" x14ac:dyDescent="0.2">
      <c r="C31" s="111"/>
      <c r="D31" s="111"/>
      <c r="E31" s="111"/>
      <c r="F31" s="111"/>
      <c r="G31" s="111"/>
    </row>
    <row r="32" spans="3:7" ht="15" x14ac:dyDescent="0.2">
      <c r="C32" s="111"/>
      <c r="D32" s="111"/>
      <c r="E32" s="111"/>
      <c r="F32" s="111"/>
      <c r="G32" s="111"/>
    </row>
    <row r="33" spans="3:7" ht="15" x14ac:dyDescent="0.2">
      <c r="C33" s="111"/>
      <c r="D33" s="111"/>
      <c r="E33" s="111"/>
      <c r="F33" s="111"/>
      <c r="G33" s="111"/>
    </row>
    <row r="34" spans="3:7" ht="15" x14ac:dyDescent="0.2">
      <c r="C34" s="111"/>
      <c r="D34" s="111"/>
      <c r="E34" s="111"/>
      <c r="F34" s="111"/>
      <c r="G34" s="111"/>
    </row>
    <row r="35" spans="3:7" ht="15" x14ac:dyDescent="0.2">
      <c r="C35" s="111"/>
      <c r="D35" s="111"/>
      <c r="E35" s="111"/>
      <c r="F35" s="111"/>
      <c r="G35" s="111"/>
    </row>
    <row r="36" spans="3:7" ht="15" x14ac:dyDescent="0.2">
      <c r="C36" s="111"/>
      <c r="D36" s="111"/>
      <c r="E36" s="111"/>
      <c r="F36" s="111"/>
      <c r="G36" s="111"/>
    </row>
    <row r="37" spans="3:7" ht="15" x14ac:dyDescent="0.2">
      <c r="C37" s="111"/>
      <c r="D37" s="111"/>
      <c r="E37" s="111"/>
      <c r="F37" s="111"/>
      <c r="G37" s="111"/>
    </row>
  </sheetData>
  <mergeCells count="2">
    <mergeCell ref="A1:A15"/>
    <mergeCell ref="B1:F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B30" sqref="B30"/>
    </sheetView>
  </sheetViews>
  <sheetFormatPr baseColWidth="10" defaultRowHeight="12.75" x14ac:dyDescent="0.2"/>
  <cols>
    <col min="1" max="1" width="18.85546875" customWidth="1"/>
    <col min="2" max="7" width="10.7109375" customWidth="1"/>
  </cols>
  <sheetData>
    <row r="1" spans="1:11" x14ac:dyDescent="0.2">
      <c r="A1" s="93" t="s">
        <v>33</v>
      </c>
      <c r="B1" s="93"/>
      <c r="C1" s="93"/>
      <c r="D1" s="93"/>
      <c r="E1" s="7"/>
      <c r="F1" s="7"/>
      <c r="G1" s="7"/>
      <c r="H1" s="7"/>
    </row>
    <row r="2" spans="1:11" x14ac:dyDescent="0.2">
      <c r="A2" s="94" t="s">
        <v>14</v>
      </c>
      <c r="B2" s="94"/>
      <c r="C2" s="94"/>
      <c r="D2" s="7"/>
      <c r="E2" s="7"/>
      <c r="F2" s="7"/>
      <c r="G2" s="7"/>
      <c r="H2" s="7"/>
    </row>
    <row r="3" spans="1:11" x14ac:dyDescent="0.2">
      <c r="A3" s="7"/>
      <c r="B3" s="7"/>
      <c r="C3" s="7"/>
      <c r="D3" s="7"/>
      <c r="E3" s="7"/>
      <c r="F3" s="7"/>
      <c r="G3" s="7"/>
      <c r="H3" s="7"/>
    </row>
    <row r="4" spans="1:11" x14ac:dyDescent="0.2">
      <c r="A4" s="24"/>
      <c r="B4" s="96" t="s">
        <v>12</v>
      </c>
      <c r="C4" s="97"/>
      <c r="D4" s="96" t="s">
        <v>15</v>
      </c>
      <c r="E4" s="100"/>
      <c r="F4" s="100"/>
      <c r="G4" s="100"/>
      <c r="H4" s="97"/>
    </row>
    <row r="5" spans="1:11" ht="14.25" x14ac:dyDescent="0.2">
      <c r="A5" s="22"/>
      <c r="B5" s="23">
        <v>1980</v>
      </c>
      <c r="C5" s="23">
        <v>1990</v>
      </c>
      <c r="D5" s="23">
        <v>2000</v>
      </c>
      <c r="E5" s="23">
        <v>2012</v>
      </c>
      <c r="F5" s="23" t="s">
        <v>19</v>
      </c>
      <c r="G5" s="23" t="s">
        <v>20</v>
      </c>
      <c r="H5" s="23" t="s">
        <v>26</v>
      </c>
    </row>
    <row r="6" spans="1:11" x14ac:dyDescent="0.2">
      <c r="A6" s="10" t="s">
        <v>8</v>
      </c>
      <c r="B6" s="11">
        <v>22.1</v>
      </c>
      <c r="C6" s="11">
        <v>33.4</v>
      </c>
      <c r="D6" s="12">
        <v>34.1</v>
      </c>
      <c r="E6" s="13">
        <v>38.918100267760011</v>
      </c>
      <c r="F6" s="13">
        <v>39.507300656889996</v>
      </c>
      <c r="G6" s="13">
        <v>40.593748476089999</v>
      </c>
      <c r="H6" s="13">
        <v>41.383054454079996</v>
      </c>
    </row>
    <row r="7" spans="1:11" x14ac:dyDescent="0.2">
      <c r="A7" s="14" t="s">
        <v>9</v>
      </c>
      <c r="B7" s="15">
        <v>11.9</v>
      </c>
      <c r="C7" s="15">
        <v>17.600000000000001</v>
      </c>
      <c r="D7" s="16">
        <v>21.7</v>
      </c>
      <c r="E7" s="12">
        <v>16.568734122370003</v>
      </c>
      <c r="F7" s="12">
        <v>16.466088250719999</v>
      </c>
      <c r="G7" s="12">
        <v>16.232217917530004</v>
      </c>
      <c r="H7" s="12">
        <v>16.279965554460002</v>
      </c>
    </row>
    <row r="8" spans="1:11" x14ac:dyDescent="0.2">
      <c r="A8" s="14" t="s">
        <v>10</v>
      </c>
      <c r="B8" s="15">
        <v>0</v>
      </c>
      <c r="C8" s="15">
        <v>5</v>
      </c>
      <c r="D8" s="12">
        <v>14</v>
      </c>
      <c r="E8" s="12">
        <v>25.923882136799996</v>
      </c>
      <c r="F8" s="12">
        <v>30.228852726079996</v>
      </c>
      <c r="G8" s="12">
        <v>28.520140968210001</v>
      </c>
      <c r="H8" s="12">
        <v>27.444398767059997</v>
      </c>
    </row>
    <row r="9" spans="1:11" x14ac:dyDescent="0.2">
      <c r="A9" s="25" t="s">
        <v>0</v>
      </c>
      <c r="B9" s="26">
        <v>34</v>
      </c>
      <c r="C9" s="26">
        <v>56</v>
      </c>
      <c r="D9" s="27">
        <f>SUM(D10:D12)</f>
        <v>69.821766143752598</v>
      </c>
      <c r="E9" s="28">
        <v>81.410716526930003</v>
      </c>
      <c r="F9" s="28">
        <v>86.202241633689994</v>
      </c>
      <c r="G9" s="28">
        <v>85.346107361829993</v>
      </c>
      <c r="H9" s="28">
        <v>85.107418775599982</v>
      </c>
    </row>
    <row r="10" spans="1:11" x14ac:dyDescent="0.2">
      <c r="A10" s="14" t="s">
        <v>16</v>
      </c>
      <c r="B10" s="15">
        <v>33</v>
      </c>
      <c r="C10" s="15">
        <v>54.010802062413141</v>
      </c>
      <c r="D10" s="17">
        <v>63.447983561650247</v>
      </c>
      <c r="E10" s="12">
        <v>72.793094162130004</v>
      </c>
      <c r="F10" s="12">
        <v>76.163260231080002</v>
      </c>
      <c r="G10" s="12">
        <v>76.320622869209998</v>
      </c>
      <c r="H10" s="12">
        <v>76.999632493939998</v>
      </c>
    </row>
    <row r="11" spans="1:11" x14ac:dyDescent="0.2">
      <c r="A11" s="14" t="s">
        <v>2</v>
      </c>
      <c r="B11" s="15">
        <v>1</v>
      </c>
      <c r="C11" s="15">
        <v>1.4</v>
      </c>
      <c r="D11" s="17">
        <v>2.7112048731147604</v>
      </c>
      <c r="E11" s="12">
        <v>3.2419806487700003</v>
      </c>
      <c r="F11" s="12">
        <v>4.5220688302600003</v>
      </c>
      <c r="G11" s="12">
        <v>3.7607843828800003</v>
      </c>
      <c r="H11" s="12">
        <v>3.6888106345999998</v>
      </c>
    </row>
    <row r="12" spans="1:11" x14ac:dyDescent="0.2">
      <c r="A12" s="18" t="s">
        <v>3</v>
      </c>
      <c r="B12" s="19">
        <v>0</v>
      </c>
      <c r="C12" s="19">
        <v>0.6</v>
      </c>
      <c r="D12" s="20">
        <v>3.6625777089875875</v>
      </c>
      <c r="E12" s="21">
        <v>5.3756417160300014</v>
      </c>
      <c r="F12" s="21">
        <v>5.5169125723500008</v>
      </c>
      <c r="G12" s="21">
        <v>5.2647001097400015</v>
      </c>
      <c r="H12" s="21">
        <v>4.418975647059999</v>
      </c>
    </row>
    <row r="13" spans="1:11" x14ac:dyDescent="0.2">
      <c r="A13" s="69"/>
      <c r="B13" s="70"/>
      <c r="C13" s="70"/>
      <c r="D13" s="71"/>
      <c r="E13" s="16"/>
      <c r="F13" s="16"/>
      <c r="G13" s="16"/>
      <c r="H13" s="16"/>
    </row>
    <row r="14" spans="1:11" x14ac:dyDescent="0.2">
      <c r="A14" s="72"/>
    </row>
    <row r="15" spans="1:11" ht="14.25" customHeight="1" x14ac:dyDescent="0.2">
      <c r="A15" s="98" t="s">
        <v>34</v>
      </c>
      <c r="B15" s="99"/>
      <c r="C15" s="99"/>
      <c r="D15" s="99"/>
      <c r="E15" s="99"/>
      <c r="F15" s="99"/>
      <c r="G15" s="99"/>
      <c r="H15" s="99"/>
    </row>
    <row r="16" spans="1:11" x14ac:dyDescent="0.2">
      <c r="A16" s="101" t="s">
        <v>27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</row>
    <row r="17" spans="1:8" x14ac:dyDescent="0.2">
      <c r="A17" s="95" t="s">
        <v>25</v>
      </c>
      <c r="B17" s="95"/>
      <c r="C17" s="95"/>
      <c r="D17" s="95"/>
      <c r="E17" s="95"/>
      <c r="F17" s="7"/>
      <c r="G17" s="7"/>
      <c r="H17" s="7"/>
    </row>
    <row r="18" spans="1:8" x14ac:dyDescent="0.2">
      <c r="E18" s="1"/>
      <c r="F18" s="1"/>
      <c r="G18" s="1"/>
      <c r="H18" s="1"/>
    </row>
    <row r="21" spans="1:8" x14ac:dyDescent="0.2">
      <c r="A21" s="82"/>
      <c r="B21" s="83"/>
      <c r="C21" s="83"/>
      <c r="D21" s="83"/>
    </row>
  </sheetData>
  <mergeCells count="7">
    <mergeCell ref="A1:D1"/>
    <mergeCell ref="A2:C2"/>
    <mergeCell ref="A17:E17"/>
    <mergeCell ref="B4:C4"/>
    <mergeCell ref="A15:H15"/>
    <mergeCell ref="D4:H4"/>
    <mergeCell ref="A16:K16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Normal="100" workbookViewId="0">
      <selection activeCell="D32" sqref="D32"/>
    </sheetView>
  </sheetViews>
  <sheetFormatPr baseColWidth="10" defaultRowHeight="12.75" x14ac:dyDescent="0.2"/>
  <cols>
    <col min="2" max="2" width="8" customWidth="1"/>
    <col min="3" max="3" width="10.5703125" customWidth="1"/>
    <col min="4" max="4" width="12" customWidth="1"/>
    <col min="5" max="5" width="9.28515625" customWidth="1"/>
    <col min="6" max="6" width="8" customWidth="1"/>
    <col min="7" max="7" width="8.5703125" customWidth="1"/>
    <col min="8" max="8" width="12.140625" customWidth="1"/>
    <col min="9" max="9" width="3.7109375" customWidth="1"/>
    <col min="11" max="11" width="8" customWidth="1"/>
    <col min="12" max="12" width="10.28515625" customWidth="1"/>
    <col min="13" max="13" width="12.42578125" customWidth="1"/>
    <col min="14" max="14" width="9.28515625" customWidth="1"/>
    <col min="15" max="15" width="8" customWidth="1"/>
    <col min="16" max="16" width="9.28515625" customWidth="1"/>
  </cols>
  <sheetData>
    <row r="1" spans="1:17" x14ac:dyDescent="0.2">
      <c r="A1" s="6" t="s">
        <v>32</v>
      </c>
    </row>
    <row r="2" spans="1:17" x14ac:dyDescent="0.2">
      <c r="A2" s="102" t="s">
        <v>14</v>
      </c>
      <c r="B2" s="102"/>
      <c r="C2" s="102"/>
      <c r="D2" s="102"/>
    </row>
    <row r="3" spans="1:17" x14ac:dyDescent="0.2">
      <c r="A3" s="8"/>
      <c r="B3" s="2"/>
      <c r="C3" s="2"/>
      <c r="D3" s="2"/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</row>
    <row r="4" spans="1:17" ht="15.9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x14ac:dyDescent="0.2">
      <c r="B5" s="4"/>
      <c r="C5" s="4"/>
      <c r="D5" s="4"/>
      <c r="E5" s="1"/>
      <c r="J5" s="4"/>
    </row>
    <row r="6" spans="1:17" x14ac:dyDescent="0.2">
      <c r="B6" s="4"/>
      <c r="C6" s="4"/>
      <c r="D6" s="4"/>
      <c r="E6" s="1"/>
      <c r="J6" s="4"/>
    </row>
    <row r="7" spans="1:17" x14ac:dyDescent="0.2">
      <c r="B7" s="4"/>
      <c r="C7" s="4"/>
      <c r="D7" s="4"/>
      <c r="E7" s="1"/>
      <c r="J7" s="4"/>
    </row>
    <row r="8" spans="1:17" x14ac:dyDescent="0.2">
      <c r="J8" s="4"/>
    </row>
    <row r="9" spans="1:17" x14ac:dyDescent="0.2">
      <c r="J9" s="4"/>
    </row>
    <row r="10" spans="1:17" x14ac:dyDescent="0.2">
      <c r="J10" s="4"/>
    </row>
    <row r="11" spans="1:17" x14ac:dyDescent="0.2">
      <c r="J11" s="4"/>
    </row>
    <row r="12" spans="1:17" x14ac:dyDescent="0.2">
      <c r="J12" s="4"/>
    </row>
    <row r="13" spans="1:17" x14ac:dyDescent="0.2">
      <c r="J13" s="4"/>
    </row>
    <row r="14" spans="1:17" x14ac:dyDescent="0.2">
      <c r="O14" s="4"/>
      <c r="P14" s="4"/>
      <c r="Q14" s="4"/>
    </row>
    <row r="15" spans="1:17" x14ac:dyDescent="0.2">
      <c r="E15" s="4"/>
    </row>
    <row r="16" spans="1:17" x14ac:dyDescent="0.2">
      <c r="E16" s="4"/>
    </row>
    <row r="17" spans="1:11" x14ac:dyDescent="0.2">
      <c r="C17" s="4"/>
      <c r="D17" s="4"/>
      <c r="E17" s="4"/>
    </row>
    <row r="18" spans="1:11" x14ac:dyDescent="0.2">
      <c r="C18" s="4"/>
      <c r="D18" s="4"/>
      <c r="E18" s="4"/>
    </row>
    <row r="27" spans="1:11" ht="42" customHeight="1" x14ac:dyDescent="0.2">
      <c r="A27" s="98" t="s">
        <v>34</v>
      </c>
      <c r="B27" s="99"/>
      <c r="C27" s="99"/>
      <c r="D27" s="99"/>
      <c r="E27" s="99"/>
      <c r="F27" s="99"/>
      <c r="G27" s="99"/>
      <c r="H27" s="99"/>
    </row>
    <row r="28" spans="1:11" ht="26.25" customHeight="1" x14ac:dyDescent="0.2">
      <c r="A28" s="104" t="s">
        <v>30</v>
      </c>
      <c r="B28" s="104"/>
      <c r="C28" s="104"/>
      <c r="D28" s="104"/>
      <c r="E28" s="104"/>
      <c r="F28" s="104"/>
      <c r="G28" s="104"/>
      <c r="H28" s="104"/>
      <c r="I28" s="84"/>
      <c r="J28" s="84"/>
      <c r="K28" s="84"/>
    </row>
    <row r="29" spans="1:11" x14ac:dyDescent="0.2">
      <c r="A29" s="103" t="s">
        <v>24</v>
      </c>
      <c r="B29" s="103"/>
      <c r="C29" s="103"/>
      <c r="D29" s="103"/>
      <c r="E29" s="103"/>
      <c r="F29" s="103"/>
      <c r="G29" s="103"/>
      <c r="H29" s="103"/>
      <c r="I29" s="103"/>
    </row>
    <row r="30" spans="1:11" s="7" customFormat="1" x14ac:dyDescent="0.2">
      <c r="A30" s="103" t="s">
        <v>23</v>
      </c>
      <c r="B30" s="103"/>
      <c r="C30" s="103"/>
      <c r="D30" s="103"/>
      <c r="E30" s="103"/>
      <c r="F30" s="103"/>
    </row>
    <row r="35" spans="1:17" ht="33.75" x14ac:dyDescent="0.2">
      <c r="A35" s="29"/>
      <c r="B35" s="30" t="s">
        <v>8</v>
      </c>
      <c r="C35" s="30" t="s">
        <v>9</v>
      </c>
      <c r="D35" s="30" t="s">
        <v>10</v>
      </c>
      <c r="E35" s="31" t="s">
        <v>0</v>
      </c>
      <c r="F35" s="32" t="s">
        <v>1</v>
      </c>
      <c r="G35" s="32" t="s">
        <v>2</v>
      </c>
      <c r="H35" s="32" t="s">
        <v>3</v>
      </c>
      <c r="I35" s="33"/>
      <c r="J35" s="34"/>
      <c r="K35" s="30" t="s">
        <v>8</v>
      </c>
      <c r="L35" s="35" t="s">
        <v>9</v>
      </c>
      <c r="M35" s="35" t="s">
        <v>10</v>
      </c>
      <c r="N35" s="36" t="s">
        <v>0</v>
      </c>
      <c r="O35" s="37" t="s">
        <v>1</v>
      </c>
      <c r="P35" s="37" t="s">
        <v>2</v>
      </c>
      <c r="Q35" s="37" t="s">
        <v>3</v>
      </c>
    </row>
    <row r="36" spans="1:17" x14ac:dyDescent="0.2">
      <c r="A36" s="38">
        <v>1980</v>
      </c>
      <c r="B36" s="39">
        <v>22.1</v>
      </c>
      <c r="C36" s="40">
        <v>11.9</v>
      </c>
      <c r="D36" s="39">
        <v>0</v>
      </c>
      <c r="E36" s="41">
        <v>34</v>
      </c>
      <c r="F36" s="39">
        <v>33</v>
      </c>
      <c r="G36" s="42">
        <v>1</v>
      </c>
      <c r="H36" s="43">
        <v>0</v>
      </c>
      <c r="I36" s="44"/>
      <c r="J36" s="45"/>
      <c r="K36" s="46"/>
      <c r="L36" s="47"/>
      <c r="M36" s="46"/>
      <c r="N36" s="47"/>
      <c r="O36" s="46"/>
      <c r="P36" s="47"/>
      <c r="Q36" s="46"/>
    </row>
    <row r="37" spans="1:17" x14ac:dyDescent="0.2">
      <c r="A37" s="48">
        <v>1981</v>
      </c>
      <c r="B37" s="49">
        <v>22.3</v>
      </c>
      <c r="C37" s="50">
        <v>12.3</v>
      </c>
      <c r="D37" s="49">
        <v>0</v>
      </c>
      <c r="E37" s="51">
        <v>34.6</v>
      </c>
      <c r="F37" s="52">
        <v>33.5</v>
      </c>
      <c r="G37" s="53">
        <v>1.1000000000000001</v>
      </c>
      <c r="H37" s="52">
        <v>0</v>
      </c>
      <c r="I37" s="44"/>
      <c r="J37" s="54"/>
      <c r="K37" s="55"/>
      <c r="L37" s="44"/>
      <c r="M37" s="55"/>
      <c r="N37" s="44"/>
      <c r="O37" s="55"/>
      <c r="P37" s="44"/>
      <c r="Q37" s="55"/>
    </row>
    <row r="38" spans="1:17" x14ac:dyDescent="0.2">
      <c r="A38" s="48">
        <v>1982</v>
      </c>
      <c r="B38" s="49">
        <v>23.4</v>
      </c>
      <c r="C38" s="50">
        <v>13.3</v>
      </c>
      <c r="D38" s="49">
        <v>0</v>
      </c>
      <c r="E38" s="51">
        <v>36.700000000000003</v>
      </c>
      <c r="F38" s="52">
        <v>35.700000000000003</v>
      </c>
      <c r="G38" s="53">
        <v>1</v>
      </c>
      <c r="H38" s="52">
        <v>0</v>
      </c>
      <c r="I38" s="44"/>
      <c r="J38" s="54"/>
      <c r="K38" s="55"/>
      <c r="L38" s="44"/>
      <c r="M38" s="55"/>
      <c r="N38" s="44"/>
      <c r="O38" s="55"/>
      <c r="P38" s="44"/>
      <c r="Q38" s="55"/>
    </row>
    <row r="39" spans="1:17" x14ac:dyDescent="0.2">
      <c r="A39" s="48">
        <v>1983</v>
      </c>
      <c r="B39" s="49">
        <v>23.4</v>
      </c>
      <c r="C39" s="50">
        <v>13.8</v>
      </c>
      <c r="D39" s="49">
        <v>0</v>
      </c>
      <c r="E39" s="51">
        <v>37.200000000000003</v>
      </c>
      <c r="F39" s="52">
        <v>36.200000000000003</v>
      </c>
      <c r="G39" s="53">
        <v>1</v>
      </c>
      <c r="H39" s="52">
        <v>0</v>
      </c>
      <c r="I39" s="44"/>
      <c r="J39" s="54"/>
      <c r="K39" s="55"/>
      <c r="L39" s="44"/>
      <c r="M39" s="55"/>
      <c r="N39" s="44"/>
      <c r="O39" s="55"/>
      <c r="P39" s="44"/>
      <c r="Q39" s="55"/>
    </row>
    <row r="40" spans="1:17" x14ac:dyDescent="0.2">
      <c r="A40" s="48">
        <v>1984</v>
      </c>
      <c r="B40" s="49">
        <v>21.8</v>
      </c>
      <c r="C40" s="50">
        <v>13.2</v>
      </c>
      <c r="D40" s="49">
        <v>0</v>
      </c>
      <c r="E40" s="51">
        <v>35</v>
      </c>
      <c r="F40" s="52">
        <v>33.9</v>
      </c>
      <c r="G40" s="53">
        <v>1.1000000000000001</v>
      </c>
      <c r="H40" s="52">
        <v>0</v>
      </c>
      <c r="I40" s="44"/>
      <c r="J40" s="54"/>
      <c r="K40" s="55"/>
      <c r="L40" s="44"/>
      <c r="M40" s="55"/>
      <c r="N40" s="44"/>
      <c r="O40" s="55"/>
      <c r="P40" s="44"/>
      <c r="Q40" s="55"/>
    </row>
    <row r="41" spans="1:17" x14ac:dyDescent="0.2">
      <c r="A41" s="48">
        <v>1985</v>
      </c>
      <c r="B41" s="49">
        <v>23.2</v>
      </c>
      <c r="C41" s="50">
        <v>14.3</v>
      </c>
      <c r="D41" s="49">
        <v>0</v>
      </c>
      <c r="E41" s="51">
        <v>37.5</v>
      </c>
      <c r="F41" s="52">
        <v>36.4</v>
      </c>
      <c r="G41" s="53">
        <v>1.1000000000000001</v>
      </c>
      <c r="H41" s="52">
        <v>0</v>
      </c>
      <c r="I41" s="44"/>
      <c r="J41" s="54"/>
      <c r="K41" s="55"/>
      <c r="L41" s="44"/>
      <c r="M41" s="55"/>
      <c r="N41" s="44"/>
      <c r="O41" s="55"/>
      <c r="P41" s="44"/>
      <c r="Q41" s="55"/>
    </row>
    <row r="42" spans="1:17" x14ac:dyDescent="0.2">
      <c r="A42" s="48">
        <v>1986</v>
      </c>
      <c r="B42" s="49">
        <v>24.2</v>
      </c>
      <c r="C42" s="50">
        <v>15.1</v>
      </c>
      <c r="D42" s="49">
        <v>0.1</v>
      </c>
      <c r="E42" s="51">
        <v>39.4</v>
      </c>
      <c r="F42" s="52">
        <v>38.200000000000003</v>
      </c>
      <c r="G42" s="53" t="s">
        <v>4</v>
      </c>
      <c r="H42" s="52" t="s">
        <v>4</v>
      </c>
      <c r="I42" s="44"/>
      <c r="J42" s="54"/>
      <c r="K42" s="55"/>
      <c r="L42" s="44"/>
      <c r="M42" s="55"/>
      <c r="N42" s="44"/>
      <c r="O42" s="55"/>
      <c r="P42" s="44"/>
      <c r="Q42" s="55"/>
    </row>
    <row r="43" spans="1:17" x14ac:dyDescent="0.2">
      <c r="A43" s="48">
        <v>1987</v>
      </c>
      <c r="B43" s="49">
        <v>25.4</v>
      </c>
      <c r="C43" s="50">
        <v>15.7</v>
      </c>
      <c r="D43" s="49">
        <v>0.9</v>
      </c>
      <c r="E43" s="51">
        <v>42</v>
      </c>
      <c r="F43" s="52">
        <v>40.799999999999997</v>
      </c>
      <c r="G43" s="53" t="s">
        <v>4</v>
      </c>
      <c r="H43" s="52" t="s">
        <v>4</v>
      </c>
      <c r="I43" s="44"/>
      <c r="J43" s="54"/>
      <c r="K43" s="55"/>
      <c r="L43" s="44"/>
      <c r="M43" s="55"/>
      <c r="N43" s="44"/>
      <c r="O43" s="55"/>
      <c r="P43" s="44"/>
      <c r="Q43" s="55"/>
    </row>
    <row r="44" spans="1:17" x14ac:dyDescent="0.2">
      <c r="A44" s="48">
        <v>1988</v>
      </c>
      <c r="B44" s="49">
        <v>27.6</v>
      </c>
      <c r="C44" s="50">
        <v>16.399999999999999</v>
      </c>
      <c r="D44" s="49">
        <v>2.2000000000000002</v>
      </c>
      <c r="E44" s="51">
        <v>46.2</v>
      </c>
      <c r="F44" s="52">
        <v>44.9</v>
      </c>
      <c r="G44" s="53" t="s">
        <v>4</v>
      </c>
      <c r="H44" s="52" t="s">
        <v>4</v>
      </c>
      <c r="I44" s="44"/>
      <c r="J44" s="54"/>
      <c r="K44" s="55"/>
      <c r="L44" s="44"/>
      <c r="M44" s="55"/>
      <c r="N44" s="44"/>
      <c r="O44" s="55"/>
      <c r="P44" s="44"/>
      <c r="Q44" s="55"/>
    </row>
    <row r="45" spans="1:17" x14ac:dyDescent="0.2">
      <c r="A45" s="48">
        <v>1989</v>
      </c>
      <c r="B45" s="49">
        <v>30.4</v>
      </c>
      <c r="C45" s="50">
        <v>17.100000000000001</v>
      </c>
      <c r="D45" s="49">
        <v>3.7</v>
      </c>
      <c r="E45" s="51">
        <v>51.2</v>
      </c>
      <c r="F45" s="52">
        <v>49.375577878286748</v>
      </c>
      <c r="G45" s="53" t="s">
        <v>4</v>
      </c>
      <c r="H45" s="52" t="s">
        <v>4</v>
      </c>
      <c r="I45" s="44"/>
      <c r="J45" s="54"/>
      <c r="K45" s="55"/>
      <c r="L45" s="44"/>
      <c r="M45" s="55"/>
      <c r="N45" s="44"/>
      <c r="O45" s="55"/>
      <c r="P45" s="44"/>
      <c r="Q45" s="55"/>
    </row>
    <row r="46" spans="1:17" x14ac:dyDescent="0.2">
      <c r="A46" s="48">
        <v>1990</v>
      </c>
      <c r="B46" s="49">
        <v>33.4</v>
      </c>
      <c r="C46" s="50">
        <v>17.600000000000001</v>
      </c>
      <c r="D46" s="49">
        <v>5</v>
      </c>
      <c r="E46" s="51">
        <v>56</v>
      </c>
      <c r="F46" s="49">
        <v>54.010802062413141</v>
      </c>
      <c r="G46" s="53">
        <v>1.4</v>
      </c>
      <c r="H46" s="52">
        <v>0.6</v>
      </c>
      <c r="I46" s="44"/>
      <c r="J46" s="54"/>
      <c r="K46" s="55"/>
      <c r="L46" s="44"/>
      <c r="M46" s="55"/>
      <c r="N46" s="44"/>
      <c r="O46" s="55"/>
      <c r="P46" s="44"/>
      <c r="Q46" s="55"/>
    </row>
    <row r="47" spans="1:17" x14ac:dyDescent="0.2">
      <c r="A47" s="48">
        <v>1991</v>
      </c>
      <c r="B47" s="49">
        <v>36.1</v>
      </c>
      <c r="C47" s="50">
        <v>18.2</v>
      </c>
      <c r="D47" s="49">
        <v>6.2</v>
      </c>
      <c r="E47" s="51">
        <v>60.5</v>
      </c>
      <c r="F47" s="52">
        <v>58.453936524210164</v>
      </c>
      <c r="G47" s="53" t="s">
        <v>4</v>
      </c>
      <c r="H47" s="52" t="s">
        <v>4</v>
      </c>
      <c r="I47" s="44"/>
      <c r="J47" s="54"/>
      <c r="K47" s="55"/>
      <c r="L47" s="44"/>
      <c r="M47" s="55"/>
      <c r="N47" s="44"/>
      <c r="O47" s="55"/>
      <c r="P47" s="44"/>
      <c r="Q47" s="55"/>
    </row>
    <row r="48" spans="1:17" x14ac:dyDescent="0.2">
      <c r="A48" s="48">
        <v>1992</v>
      </c>
      <c r="B48" s="49">
        <v>37.299999999999997</v>
      </c>
      <c r="C48" s="50">
        <v>18.8</v>
      </c>
      <c r="D48" s="49">
        <v>7.5</v>
      </c>
      <c r="E48" s="51">
        <v>63.6</v>
      </c>
      <c r="F48" s="52">
        <v>60.979704172852628</v>
      </c>
      <c r="G48" s="53" t="s">
        <v>4</v>
      </c>
      <c r="H48" s="52" t="s">
        <v>4</v>
      </c>
      <c r="I48" s="44"/>
      <c r="J48" s="54"/>
      <c r="K48" s="55"/>
      <c r="L48" s="44"/>
      <c r="M48" s="55"/>
      <c r="N48" s="44"/>
      <c r="O48" s="55"/>
      <c r="P48" s="44"/>
      <c r="Q48" s="55"/>
    </row>
    <row r="49" spans="1:17" x14ac:dyDescent="0.2">
      <c r="A49" s="48">
        <v>1993</v>
      </c>
      <c r="B49" s="49">
        <v>38.1</v>
      </c>
      <c r="C49" s="50">
        <v>19.3</v>
      </c>
      <c r="D49" s="49">
        <v>8.6999999999999993</v>
      </c>
      <c r="E49" s="51">
        <v>66.099999999999994</v>
      </c>
      <c r="F49" s="52">
        <v>63.161231316117764</v>
      </c>
      <c r="G49" s="53" t="s">
        <v>4</v>
      </c>
      <c r="H49" s="52" t="s">
        <v>4</v>
      </c>
      <c r="I49" s="44"/>
      <c r="J49" s="54"/>
      <c r="K49" s="55"/>
      <c r="L49" s="44"/>
      <c r="M49" s="55"/>
      <c r="N49" s="44"/>
      <c r="O49" s="55"/>
      <c r="P49" s="44"/>
      <c r="Q49" s="55"/>
    </row>
    <row r="50" spans="1:17" x14ac:dyDescent="0.2">
      <c r="A50" s="48">
        <v>1994</v>
      </c>
      <c r="B50" s="49">
        <v>40.513802816901411</v>
      </c>
      <c r="C50" s="50">
        <v>20.758309859154927</v>
      </c>
      <c r="D50" s="49">
        <v>9.9278873239436631</v>
      </c>
      <c r="E50" s="51">
        <v>71.2</v>
      </c>
      <c r="F50" s="49">
        <v>67.684441998631939</v>
      </c>
      <c r="G50" s="53" t="s">
        <v>4</v>
      </c>
      <c r="H50" s="52" t="s">
        <v>4</v>
      </c>
      <c r="I50" s="44"/>
      <c r="J50" s="56"/>
      <c r="K50" s="57"/>
      <c r="L50" s="58"/>
      <c r="M50" s="57"/>
      <c r="N50" s="58"/>
      <c r="O50" s="57"/>
      <c r="P50" s="58"/>
      <c r="Q50" s="57"/>
    </row>
    <row r="51" spans="1:17" x14ac:dyDescent="0.2">
      <c r="A51" s="48">
        <v>1995</v>
      </c>
      <c r="B51" s="49">
        <v>36.5</v>
      </c>
      <c r="C51" s="50">
        <v>20.9</v>
      </c>
      <c r="D51" s="49">
        <v>11.1</v>
      </c>
      <c r="E51" s="51">
        <v>68.5</v>
      </c>
      <c r="F51" s="49">
        <v>64.2665395097507</v>
      </c>
      <c r="G51" s="53">
        <v>2.1</v>
      </c>
      <c r="H51" s="52">
        <v>2.1</v>
      </c>
      <c r="I51" s="44"/>
      <c r="J51" s="59">
        <v>1995</v>
      </c>
      <c r="K51" s="39"/>
      <c r="L51" s="40"/>
      <c r="M51" s="39"/>
      <c r="N51" s="41"/>
      <c r="O51" s="39">
        <v>63.7</v>
      </c>
      <c r="P51" s="42"/>
      <c r="Q51" s="43"/>
    </row>
    <row r="52" spans="1:17" x14ac:dyDescent="0.2">
      <c r="A52" s="48">
        <v>1996</v>
      </c>
      <c r="B52" s="49">
        <v>35.700000000000003</v>
      </c>
      <c r="C52" s="50">
        <v>21</v>
      </c>
      <c r="D52" s="49">
        <v>12.1841108638175</v>
      </c>
      <c r="E52" s="51">
        <v>68.884110863817497</v>
      </c>
      <c r="F52" s="49">
        <v>64.02607752928202</v>
      </c>
      <c r="G52" s="50">
        <v>2.2674319852552949</v>
      </c>
      <c r="H52" s="49">
        <v>2.6248989750451051</v>
      </c>
      <c r="I52" s="44"/>
      <c r="J52" s="48">
        <v>1996</v>
      </c>
      <c r="K52" s="49"/>
      <c r="L52" s="50"/>
      <c r="M52" s="49"/>
      <c r="N52" s="51">
        <v>68.400000000000006</v>
      </c>
      <c r="O52" s="49">
        <v>63.6</v>
      </c>
      <c r="P52" s="50">
        <v>2.2000000000000002</v>
      </c>
      <c r="Q52" s="49">
        <v>2.6</v>
      </c>
    </row>
    <row r="53" spans="1:17" x14ac:dyDescent="0.2">
      <c r="A53" s="48">
        <v>1997</v>
      </c>
      <c r="B53" s="49">
        <v>34.383923437657998</v>
      </c>
      <c r="C53" s="50">
        <v>20.791568094538402</v>
      </c>
      <c r="D53" s="49">
        <v>13.5</v>
      </c>
      <c r="E53" s="51">
        <v>68.675491532196403</v>
      </c>
      <c r="F53" s="49">
        <v>63.192655423508285</v>
      </c>
      <c r="G53" s="50">
        <v>2.4219244711543113</v>
      </c>
      <c r="H53" s="49">
        <v>3.1267922185249346</v>
      </c>
      <c r="I53" s="44"/>
      <c r="J53" s="48">
        <v>1997</v>
      </c>
      <c r="K53" s="49"/>
      <c r="L53" s="50"/>
      <c r="M53" s="49"/>
      <c r="N53" s="51">
        <v>68.3</v>
      </c>
      <c r="O53" s="49">
        <v>62.9</v>
      </c>
      <c r="P53" s="50">
        <v>2.2999999999999998</v>
      </c>
      <c r="Q53" s="49">
        <v>3.1</v>
      </c>
    </row>
    <row r="54" spans="1:17" x14ac:dyDescent="0.2">
      <c r="A54" s="48">
        <v>1998</v>
      </c>
      <c r="B54" s="49">
        <v>33.799672608271706</v>
      </c>
      <c r="C54" s="50">
        <v>21.359244221501601</v>
      </c>
      <c r="D54" s="49">
        <v>14.228855343297191</v>
      </c>
      <c r="E54" s="51">
        <v>69.387772173070488</v>
      </c>
      <c r="F54" s="49">
        <v>63.157939974975463</v>
      </c>
      <c r="G54" s="50">
        <v>2.5724880958041987</v>
      </c>
      <c r="H54" s="49">
        <v>3.6398321980950783</v>
      </c>
      <c r="I54" s="44"/>
      <c r="J54" s="48">
        <v>1998</v>
      </c>
      <c r="K54" s="49"/>
      <c r="L54" s="50"/>
      <c r="M54" s="49"/>
      <c r="N54" s="51">
        <v>69.099999999999994</v>
      </c>
      <c r="O54" s="49">
        <v>63</v>
      </c>
      <c r="P54" s="50">
        <v>2.5</v>
      </c>
      <c r="Q54" s="49">
        <v>3.6</v>
      </c>
    </row>
    <row r="55" spans="1:17" x14ac:dyDescent="0.2">
      <c r="A55" s="48">
        <v>1999</v>
      </c>
      <c r="B55" s="49">
        <v>34.071174358214698</v>
      </c>
      <c r="C55" s="50">
        <v>21.4</v>
      </c>
      <c r="D55" s="49">
        <v>14.2</v>
      </c>
      <c r="E55" s="51">
        <v>69.678472000886828</v>
      </c>
      <c r="F55" s="49">
        <v>63.3151828820235</v>
      </c>
      <c r="G55" s="50">
        <v>2.6872736628870402</v>
      </c>
      <c r="H55" s="49">
        <v>3.6760154559762399</v>
      </c>
      <c r="I55" s="44"/>
      <c r="J55" s="48">
        <v>1999</v>
      </c>
      <c r="K55" s="49"/>
      <c r="L55" s="50"/>
      <c r="M55" s="49"/>
      <c r="N55" s="51">
        <v>69.400000000000006</v>
      </c>
      <c r="O55" s="49">
        <v>63.158181173707398</v>
      </c>
      <c r="P55" s="50">
        <v>2.6331745367208499</v>
      </c>
      <c r="Q55" s="49">
        <v>3.6152404060753902</v>
      </c>
    </row>
    <row r="56" spans="1:17" x14ac:dyDescent="0.2">
      <c r="A56" s="48">
        <v>2000</v>
      </c>
      <c r="B56" s="49">
        <v>34.271530917837843</v>
      </c>
      <c r="C56" s="50">
        <v>21.74538657652284</v>
      </c>
      <c r="D56" s="49">
        <v>14.029281662272799</v>
      </c>
      <c r="E56" s="51">
        <f>SUM(F56:H56)</f>
        <v>70.042805586204665</v>
      </c>
      <c r="F56" s="49">
        <v>63.531942950045803</v>
      </c>
      <c r="G56" s="50">
        <v>2.7668216090103002</v>
      </c>
      <c r="H56" s="49">
        <v>3.74404102714856</v>
      </c>
      <c r="I56" s="44"/>
      <c r="J56" s="48">
        <v>2000</v>
      </c>
      <c r="K56" s="49">
        <v>34.1</v>
      </c>
      <c r="L56" s="50">
        <v>21.7</v>
      </c>
      <c r="M56" s="49">
        <v>14</v>
      </c>
      <c r="N56" s="51">
        <f>SUM(O56:Q56)</f>
        <v>69.821766143752541</v>
      </c>
      <c r="O56" s="49">
        <v>63.447983561650197</v>
      </c>
      <c r="P56" s="50">
        <v>2.71120487311476</v>
      </c>
      <c r="Q56" s="49">
        <v>3.6625777089875902</v>
      </c>
    </row>
    <row r="57" spans="1:17" x14ac:dyDescent="0.2">
      <c r="A57" s="48">
        <v>2001</v>
      </c>
      <c r="B57" s="49">
        <v>33.9</v>
      </c>
      <c r="C57" s="50">
        <v>21.12239201992514</v>
      </c>
      <c r="D57" s="49">
        <v>14.3</v>
      </c>
      <c r="E57" s="51">
        <f t="shared" ref="E57:E64" si="0">SUM(F57:H57)</f>
        <v>69.325972020068875</v>
      </c>
      <c r="F57" s="49">
        <v>62.841321504593303</v>
      </c>
      <c r="G57" s="50">
        <v>2.66954864596131</v>
      </c>
      <c r="H57" s="49">
        <v>3.8151018695142702</v>
      </c>
      <c r="I57" s="44"/>
      <c r="J57" s="48">
        <v>2001</v>
      </c>
      <c r="K57" s="49">
        <v>33.799999999999997</v>
      </c>
      <c r="L57" s="50">
        <v>21.1</v>
      </c>
      <c r="M57" s="49">
        <v>14.3</v>
      </c>
      <c r="N57" s="51">
        <f t="shared" ref="N57:N65" si="1">SUM(O57:Q57)</f>
        <v>69.112425834636596</v>
      </c>
      <c r="O57" s="49">
        <v>62.761054661055503</v>
      </c>
      <c r="P57" s="50">
        <v>2.6152789494034199</v>
      </c>
      <c r="Q57" s="49">
        <v>3.73609222417767</v>
      </c>
    </row>
    <row r="58" spans="1:17" x14ac:dyDescent="0.2">
      <c r="A58" s="48">
        <v>2002</v>
      </c>
      <c r="B58" s="49">
        <v>33.664221223754026</v>
      </c>
      <c r="C58" s="50">
        <v>20.962477130175007</v>
      </c>
      <c r="D58" s="49">
        <v>14.116918131542089</v>
      </c>
      <c r="E58" s="51">
        <f t="shared" si="0"/>
        <v>68.743616485471122</v>
      </c>
      <c r="F58" s="49">
        <v>62.391372004639699</v>
      </c>
      <c r="G58" s="50">
        <v>2.6202704367804501</v>
      </c>
      <c r="H58" s="49">
        <v>3.7319740440509701</v>
      </c>
      <c r="I58" s="44"/>
      <c r="J58" s="48">
        <v>2002</v>
      </c>
      <c r="K58" s="49">
        <v>33.521115348934281</v>
      </c>
      <c r="L58" s="50">
        <v>20.888528852451628</v>
      </c>
      <c r="M58" s="49">
        <v>14.124624271657767</v>
      </c>
      <c r="N58" s="51">
        <f t="shared" si="1"/>
        <v>68.534268473043682</v>
      </c>
      <c r="O58" s="49">
        <v>62.3095997092123</v>
      </c>
      <c r="P58" s="50">
        <v>2.5747941486694401</v>
      </c>
      <c r="Q58" s="49">
        <v>3.6498746151619401</v>
      </c>
    </row>
    <row r="59" spans="1:17" x14ac:dyDescent="0.2">
      <c r="A59" s="48">
        <v>2003</v>
      </c>
      <c r="B59" s="49">
        <v>33.572654081340083</v>
      </c>
      <c r="C59" s="50">
        <v>20.468727096109269</v>
      </c>
      <c r="D59" s="49">
        <v>14.3</v>
      </c>
      <c r="E59" s="51">
        <f t="shared" si="0"/>
        <v>68.331050047452663</v>
      </c>
      <c r="F59" s="49">
        <v>62.011927890422299</v>
      </c>
      <c r="G59" s="50">
        <v>2.5286100183035298</v>
      </c>
      <c r="H59" s="49">
        <v>3.7905121387268399</v>
      </c>
      <c r="I59" s="44"/>
      <c r="J59" s="48">
        <v>2003</v>
      </c>
      <c r="K59" s="49">
        <v>33.453065483331144</v>
      </c>
      <c r="L59" s="50">
        <v>20.427093082742026</v>
      </c>
      <c r="M59" s="49">
        <v>14.308833318828956</v>
      </c>
      <c r="N59" s="51">
        <f t="shared" si="1"/>
        <v>68.188991884902123</v>
      </c>
      <c r="O59" s="49">
        <v>61.984082459727802</v>
      </c>
      <c r="P59" s="50">
        <v>2.4875091077533198</v>
      </c>
      <c r="Q59" s="49">
        <v>3.7174003174210002</v>
      </c>
    </row>
    <row r="60" spans="1:17" x14ac:dyDescent="0.2">
      <c r="A60" s="48">
        <v>2004</v>
      </c>
      <c r="B60" s="49">
        <v>34.050984075966575</v>
      </c>
      <c r="C60" s="50">
        <v>20.001294371269768</v>
      </c>
      <c r="D60" s="52">
        <v>14.342391573544662</v>
      </c>
      <c r="E60" s="51">
        <f t="shared" si="0"/>
        <v>68.394670020781007</v>
      </c>
      <c r="F60" s="49">
        <v>62.108195806362303</v>
      </c>
      <c r="G60" s="50">
        <v>2.4996978997442998</v>
      </c>
      <c r="H60" s="52">
        <v>3.7867763146744</v>
      </c>
      <c r="I60" s="44"/>
      <c r="J60" s="48">
        <v>2004</v>
      </c>
      <c r="K60" s="49">
        <v>33.873917035915582</v>
      </c>
      <c r="L60" s="50">
        <v>19.971904841984912</v>
      </c>
      <c r="M60" s="52">
        <v>14.39151966554795</v>
      </c>
      <c r="N60" s="51">
        <f t="shared" si="1"/>
        <v>68.237341543448451</v>
      </c>
      <c r="O60" s="49">
        <v>62.066361294441698</v>
      </c>
      <c r="P60" s="50">
        <v>2.45164553778601</v>
      </c>
      <c r="Q60" s="52">
        <v>3.71933471122074</v>
      </c>
    </row>
    <row r="61" spans="1:17" x14ac:dyDescent="0.2">
      <c r="A61" s="48">
        <v>2005</v>
      </c>
      <c r="B61" s="49">
        <v>34.476700023393427</v>
      </c>
      <c r="C61" s="50">
        <v>19.478361595137528</v>
      </c>
      <c r="D61" s="52">
        <v>14.803554812304521</v>
      </c>
      <c r="E61" s="51">
        <f t="shared" si="0"/>
        <v>68.758616430835474</v>
      </c>
      <c r="F61" s="49">
        <v>62.323889258656898</v>
      </c>
      <c r="G61" s="50">
        <v>2.47795188055033</v>
      </c>
      <c r="H61" s="52">
        <v>3.9567752916282402</v>
      </c>
      <c r="I61" s="44"/>
      <c r="J61" s="48">
        <v>2005</v>
      </c>
      <c r="K61" s="49">
        <v>34.276676875650395</v>
      </c>
      <c r="L61" s="50">
        <v>19.43321566454253</v>
      </c>
      <c r="M61" s="52">
        <v>14.843461211107861</v>
      </c>
      <c r="N61" s="51">
        <f t="shared" si="1"/>
        <v>68.55335375130079</v>
      </c>
      <c r="O61" s="49">
        <v>62.215463955283703</v>
      </c>
      <c r="P61" s="50">
        <v>2.4368402411950001</v>
      </c>
      <c r="Q61" s="52">
        <v>3.90104955482209</v>
      </c>
    </row>
    <row r="62" spans="1:17" x14ac:dyDescent="0.2">
      <c r="A62" s="48">
        <v>2006</v>
      </c>
      <c r="B62" s="49">
        <v>34.590390812019791</v>
      </c>
      <c r="C62" s="50">
        <v>18.422077826231504</v>
      </c>
      <c r="D62" s="52">
        <v>15.972333434445398</v>
      </c>
      <c r="E62" s="51">
        <f t="shared" si="0"/>
        <v>68.984802072696695</v>
      </c>
      <c r="F62" s="49">
        <v>61.961182141926301</v>
      </c>
      <c r="G62" s="50">
        <v>2.5697530042061798</v>
      </c>
      <c r="H62" s="52">
        <v>4.4538669265642197</v>
      </c>
      <c r="I62" s="44"/>
      <c r="J62" s="48">
        <v>2006</v>
      </c>
      <c r="K62" s="49">
        <v>34.400544436883294</v>
      </c>
      <c r="L62" s="50">
        <v>18.449169220966134</v>
      </c>
      <c r="M62" s="52">
        <v>15.954316103678206</v>
      </c>
      <c r="N62" s="51">
        <f t="shared" si="1"/>
        <v>68.80402976152763</v>
      </c>
      <c r="O62" s="49">
        <v>61.904960071443497</v>
      </c>
      <c r="P62" s="50">
        <v>2.5231357235789398</v>
      </c>
      <c r="Q62" s="52">
        <v>4.3759339665051904</v>
      </c>
    </row>
    <row r="63" spans="1:17" x14ac:dyDescent="0.2">
      <c r="A63" s="48">
        <v>2007</v>
      </c>
      <c r="B63" s="49">
        <v>34.852789999999999</v>
      </c>
      <c r="C63" s="50">
        <v>18.17238</v>
      </c>
      <c r="D63" s="49">
        <v>16.23582</v>
      </c>
      <c r="E63" s="51">
        <f t="shared" si="0"/>
        <v>69.260990000000007</v>
      </c>
      <c r="F63" s="49">
        <v>62.15925</v>
      </c>
      <c r="G63" s="50">
        <v>2.51233</v>
      </c>
      <c r="H63" s="49">
        <v>4.58941</v>
      </c>
      <c r="I63" s="44"/>
      <c r="J63" s="48">
        <v>2007</v>
      </c>
      <c r="K63" s="49">
        <v>34.621940000000002</v>
      </c>
      <c r="L63" s="52">
        <v>18.20532</v>
      </c>
      <c r="M63" s="60">
        <v>16.260629999999999</v>
      </c>
      <c r="N63" s="51">
        <f t="shared" si="1"/>
        <v>69.087890000000002</v>
      </c>
      <c r="O63" s="49">
        <v>62.113779999999998</v>
      </c>
      <c r="P63" s="50">
        <v>2.4704799999999998</v>
      </c>
      <c r="Q63" s="52">
        <v>4.5036300000000002</v>
      </c>
    </row>
    <row r="64" spans="1:17" x14ac:dyDescent="0.2">
      <c r="A64" s="48">
        <v>2008</v>
      </c>
      <c r="B64" s="49">
        <v>35.822830000000003</v>
      </c>
      <c r="C64" s="50">
        <v>17.890419999999999</v>
      </c>
      <c r="D64" s="49">
        <v>16.750080000000001</v>
      </c>
      <c r="E64" s="51">
        <f t="shared" si="0"/>
        <v>70.463340000000002</v>
      </c>
      <c r="F64" s="49">
        <v>63.183689999999999</v>
      </c>
      <c r="G64" s="50">
        <v>2.5022600000000002</v>
      </c>
      <c r="H64" s="52">
        <v>4.7773899999999996</v>
      </c>
      <c r="I64" s="44"/>
      <c r="J64" s="48">
        <v>2008</v>
      </c>
      <c r="K64" s="49">
        <v>35.585349999999998</v>
      </c>
      <c r="L64" s="52">
        <v>17.923449999999999</v>
      </c>
      <c r="M64" s="60">
        <v>16.753969999999999</v>
      </c>
      <c r="N64" s="51">
        <f t="shared" si="1"/>
        <v>70.262779999999992</v>
      </c>
      <c r="O64" s="49">
        <v>63.122450000000001</v>
      </c>
      <c r="P64" s="50">
        <v>2.4626899999999998</v>
      </c>
      <c r="Q64" s="52">
        <v>4.6776400000000002</v>
      </c>
    </row>
    <row r="65" spans="1:17" x14ac:dyDescent="0.2">
      <c r="A65" s="48">
        <v>2009</v>
      </c>
      <c r="B65" s="49"/>
      <c r="C65" s="49"/>
      <c r="D65" s="49"/>
      <c r="E65" s="51"/>
      <c r="F65" s="49"/>
      <c r="G65" s="49"/>
      <c r="H65" s="49"/>
      <c r="I65" s="44"/>
      <c r="J65" s="48">
        <v>2009</v>
      </c>
      <c r="K65" s="49">
        <v>35.941133618999999</v>
      </c>
      <c r="L65" s="49">
        <v>17.682170833330005</v>
      </c>
      <c r="M65" s="49">
        <v>17.823230061870003</v>
      </c>
      <c r="N65" s="51">
        <f t="shared" si="1"/>
        <v>71.44653451420001</v>
      </c>
      <c r="O65" s="49">
        <v>63.674893600000004</v>
      </c>
      <c r="P65" s="49">
        <v>2.5569324141999998</v>
      </c>
      <c r="Q65" s="49">
        <v>5.2147085000000004</v>
      </c>
    </row>
    <row r="66" spans="1:17" x14ac:dyDescent="0.2">
      <c r="A66" s="48">
        <v>2010</v>
      </c>
      <c r="B66" s="49"/>
      <c r="C66" s="49"/>
      <c r="D66" s="49"/>
      <c r="E66" s="51"/>
      <c r="F66" s="49"/>
      <c r="G66" s="49"/>
      <c r="H66" s="49"/>
      <c r="I66" s="44"/>
      <c r="J66" s="48">
        <v>2010</v>
      </c>
      <c r="K66" s="49">
        <v>36.78016962932</v>
      </c>
      <c r="L66" s="52">
        <v>17.497544650529999</v>
      </c>
      <c r="M66" s="60">
        <v>24.323608843590002</v>
      </c>
      <c r="N66" s="51">
        <v>78.601323123439997</v>
      </c>
      <c r="O66" s="49">
        <v>70.63615412</v>
      </c>
      <c r="P66" s="50">
        <v>2.59206729344</v>
      </c>
      <c r="Q66" s="52">
        <v>5.3731017100000003</v>
      </c>
    </row>
    <row r="67" spans="1:17" x14ac:dyDescent="0.2">
      <c r="A67" s="48">
        <v>2011</v>
      </c>
      <c r="B67" s="49"/>
      <c r="C67" s="49"/>
      <c r="D67" s="49"/>
      <c r="E67" s="51"/>
      <c r="F67" s="49"/>
      <c r="G67" s="49"/>
      <c r="H67" s="49"/>
      <c r="I67" s="44"/>
      <c r="J67" s="48">
        <v>2011</v>
      </c>
      <c r="K67" s="49">
        <v>38.588571839169994</v>
      </c>
      <c r="L67" s="52">
        <v>17.213555221939998</v>
      </c>
      <c r="M67" s="60">
        <v>32.317020398970001</v>
      </c>
      <c r="N67" s="51">
        <v>88.119147460080001</v>
      </c>
      <c r="O67" s="49">
        <v>77.891567839999993</v>
      </c>
      <c r="P67" s="50">
        <v>4.1755740867800002</v>
      </c>
      <c r="Q67" s="52">
        <v>6.0520055332999974</v>
      </c>
    </row>
    <row r="68" spans="1:17" x14ac:dyDescent="0.2">
      <c r="A68" s="48">
        <v>2012</v>
      </c>
      <c r="B68" s="49"/>
      <c r="C68" s="49"/>
      <c r="D68" s="49"/>
      <c r="E68" s="51"/>
      <c r="F68" s="49"/>
      <c r="G68" s="49"/>
      <c r="H68" s="49"/>
      <c r="I68" s="44"/>
      <c r="J68" s="48">
        <v>2012</v>
      </c>
      <c r="K68" s="49">
        <v>38.918100267760011</v>
      </c>
      <c r="L68" s="52">
        <v>16.568734122370003</v>
      </c>
      <c r="M68" s="60">
        <v>25.923882136799996</v>
      </c>
      <c r="N68" s="51">
        <v>81.410716526930003</v>
      </c>
      <c r="O68" s="49">
        <v>72.793094162130004</v>
      </c>
      <c r="P68" s="50">
        <v>3.2419806487700003</v>
      </c>
      <c r="Q68" s="52">
        <v>5.3756417160300014</v>
      </c>
    </row>
    <row r="69" spans="1:17" x14ac:dyDescent="0.2">
      <c r="A69" s="48" t="s">
        <v>19</v>
      </c>
      <c r="B69" s="49"/>
      <c r="C69" s="49"/>
      <c r="D69" s="49"/>
      <c r="E69" s="51"/>
      <c r="F69" s="49"/>
      <c r="G69" s="49"/>
      <c r="H69" s="49"/>
      <c r="I69" s="44"/>
      <c r="J69" s="48" t="s">
        <v>19</v>
      </c>
      <c r="K69" s="49">
        <v>39.507300656889996</v>
      </c>
      <c r="L69" s="52">
        <v>16.466088250719999</v>
      </c>
      <c r="M69" s="60">
        <v>30.228852726079996</v>
      </c>
      <c r="N69" s="51">
        <v>86.202241633689994</v>
      </c>
      <c r="O69" s="49">
        <v>76.163260231080002</v>
      </c>
      <c r="P69" s="50">
        <v>4.5220688302600003</v>
      </c>
      <c r="Q69" s="52">
        <v>5.5169125723500008</v>
      </c>
    </row>
    <row r="70" spans="1:17" x14ac:dyDescent="0.2">
      <c r="A70" s="48" t="s">
        <v>20</v>
      </c>
      <c r="B70" s="49"/>
      <c r="C70" s="49"/>
      <c r="D70" s="49"/>
      <c r="E70" s="51"/>
      <c r="F70" s="49"/>
      <c r="G70" s="49"/>
      <c r="H70" s="49"/>
      <c r="I70" s="44"/>
      <c r="J70" s="48" t="s">
        <v>20</v>
      </c>
      <c r="K70" s="49">
        <v>40.593748476089999</v>
      </c>
      <c r="L70" s="52">
        <v>16.232217917530004</v>
      </c>
      <c r="M70" s="60">
        <v>28.520140968210001</v>
      </c>
      <c r="N70" s="51">
        <v>85.346107361829993</v>
      </c>
      <c r="O70" s="49">
        <v>76.320622869209998</v>
      </c>
      <c r="P70" s="50">
        <v>3.7607843828800003</v>
      </c>
      <c r="Q70" s="52">
        <v>5.2647001097400015</v>
      </c>
    </row>
    <row r="71" spans="1:17" x14ac:dyDescent="0.2">
      <c r="A71" s="61" t="s">
        <v>29</v>
      </c>
      <c r="B71" s="62"/>
      <c r="C71" s="62"/>
      <c r="D71" s="62"/>
      <c r="E71" s="63"/>
      <c r="F71" s="62"/>
      <c r="G71" s="62"/>
      <c r="H71" s="62"/>
      <c r="I71" s="44"/>
      <c r="J71" s="61" t="s">
        <v>29</v>
      </c>
      <c r="K71" s="62">
        <v>41.383054454079996</v>
      </c>
      <c r="L71" s="62">
        <v>16.279965554460002</v>
      </c>
      <c r="M71" s="62">
        <v>27.444398767059997</v>
      </c>
      <c r="N71" s="63">
        <v>85.107418775599982</v>
      </c>
      <c r="O71" s="62">
        <v>76.999632493939998</v>
      </c>
      <c r="P71" s="62">
        <v>3.6888106345999998</v>
      </c>
      <c r="Q71" s="62">
        <v>4.418975647059999</v>
      </c>
    </row>
  </sheetData>
  <mergeCells count="5">
    <mergeCell ref="A2:D2"/>
    <mergeCell ref="A29:I29"/>
    <mergeCell ref="A30:F30"/>
    <mergeCell ref="A27:H27"/>
    <mergeCell ref="A28:H28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110" zoomScaleNormal="110" workbookViewId="0">
      <selection activeCell="D23" sqref="D23"/>
    </sheetView>
  </sheetViews>
  <sheetFormatPr baseColWidth="10" defaultRowHeight="12.75" x14ac:dyDescent="0.2"/>
  <cols>
    <col min="1" max="1" width="13.28515625" customWidth="1"/>
    <col min="2" max="13" width="11.5703125" customWidth="1"/>
  </cols>
  <sheetData>
    <row r="1" spans="1:13" x14ac:dyDescent="0.2">
      <c r="A1" s="93" t="s">
        <v>31</v>
      </c>
      <c r="B1" s="93"/>
      <c r="C1" s="93"/>
      <c r="D1" s="93"/>
      <c r="E1" s="93"/>
      <c r="F1" s="7"/>
      <c r="G1" s="7"/>
      <c r="H1" s="7"/>
      <c r="I1" s="7"/>
      <c r="J1" s="7"/>
      <c r="K1" s="7"/>
      <c r="L1" s="7"/>
      <c r="M1" s="7"/>
    </row>
    <row r="2" spans="1:13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4.25" x14ac:dyDescent="0.2">
      <c r="A3" s="64"/>
      <c r="B3" s="105">
        <v>2012</v>
      </c>
      <c r="C3" s="106"/>
      <c r="D3" s="107"/>
      <c r="E3" s="105" t="s">
        <v>19</v>
      </c>
      <c r="F3" s="106"/>
      <c r="G3" s="107"/>
      <c r="H3" s="105" t="s">
        <v>20</v>
      </c>
      <c r="I3" s="106"/>
      <c r="J3" s="107"/>
      <c r="K3" s="105" t="s">
        <v>26</v>
      </c>
      <c r="L3" s="106"/>
      <c r="M3" s="107"/>
    </row>
    <row r="4" spans="1:13" s="5" customFormat="1" ht="25.5" x14ac:dyDescent="0.2">
      <c r="A4" s="65"/>
      <c r="B4" s="73" t="s">
        <v>6</v>
      </c>
      <c r="C4" s="73" t="s">
        <v>7</v>
      </c>
      <c r="D4" s="74" t="s">
        <v>18</v>
      </c>
      <c r="E4" s="73" t="s">
        <v>6</v>
      </c>
      <c r="F4" s="73" t="s">
        <v>7</v>
      </c>
      <c r="G4" s="73" t="s">
        <v>17</v>
      </c>
      <c r="H4" s="73" t="s">
        <v>6</v>
      </c>
      <c r="I4" s="73" t="s">
        <v>7</v>
      </c>
      <c r="J4" s="73" t="s">
        <v>17</v>
      </c>
      <c r="K4" s="73" t="s">
        <v>6</v>
      </c>
      <c r="L4" s="73" t="s">
        <v>7</v>
      </c>
      <c r="M4" s="73" t="s">
        <v>17</v>
      </c>
    </row>
    <row r="5" spans="1:13" ht="14.1" customHeight="1" x14ac:dyDescent="0.2">
      <c r="A5" s="66" t="s">
        <v>11</v>
      </c>
      <c r="B5" s="75">
        <v>44.871980456590002</v>
      </c>
      <c r="C5" s="75">
        <v>33.218236847630003</v>
      </c>
      <c r="D5" s="85">
        <v>11.653743608959999</v>
      </c>
      <c r="E5" s="75">
        <v>45.421871687740008</v>
      </c>
      <c r="F5" s="75">
        <v>33.859998057079999</v>
      </c>
      <c r="G5" s="85">
        <v>11.561873630660008</v>
      </c>
      <c r="H5" s="75">
        <v>46.99819658501</v>
      </c>
      <c r="I5" s="75">
        <v>34.506401534150001</v>
      </c>
      <c r="J5" s="85">
        <v>12.491795050859999</v>
      </c>
      <c r="K5" s="75">
        <v>47.876167330000001</v>
      </c>
      <c r="L5" s="75">
        <v>35.179757120719998</v>
      </c>
      <c r="M5" s="85">
        <v>12.696410209280002</v>
      </c>
    </row>
    <row r="6" spans="1:13" ht="14.1" customHeight="1" x14ac:dyDescent="0.2">
      <c r="A6" s="66" t="s">
        <v>5</v>
      </c>
      <c r="B6" s="75">
        <v>17.734342341240001</v>
      </c>
      <c r="C6" s="75">
        <v>15.45301380628</v>
      </c>
      <c r="D6" s="85">
        <v>2.2813285349600005</v>
      </c>
      <c r="E6" s="75">
        <v>17.436040492570001</v>
      </c>
      <c r="F6" s="75">
        <v>15.537934945529999</v>
      </c>
      <c r="G6" s="85">
        <v>1.8981055470400021</v>
      </c>
      <c r="H6" s="75">
        <v>16.566838166909999</v>
      </c>
      <c r="I6" s="75">
        <v>15.914315894889999</v>
      </c>
      <c r="J6" s="85">
        <v>0.65252227202000079</v>
      </c>
      <c r="K6" s="75">
        <v>16.287985544290002</v>
      </c>
      <c r="L6" s="75">
        <v>16.270813606760001</v>
      </c>
      <c r="M6" s="85">
        <v>1.7171937530000014E-2</v>
      </c>
    </row>
    <row r="7" spans="1:13" ht="14.1" customHeight="1" x14ac:dyDescent="0.2">
      <c r="A7" s="66" t="s">
        <v>13</v>
      </c>
      <c r="B7" s="75">
        <v>21.250247010580004</v>
      </c>
      <c r="C7" s="75">
        <v>30.529043160450009</v>
      </c>
      <c r="D7" s="89">
        <v>-9.278796149870006</v>
      </c>
      <c r="E7" s="75">
        <v>29.055772130299999</v>
      </c>
      <c r="F7" s="75">
        <v>31.340400377959998</v>
      </c>
      <c r="G7" s="89">
        <v>-2.2846282476599979</v>
      </c>
      <c r="H7" s="75">
        <v>25.780567573329993</v>
      </c>
      <c r="I7" s="75">
        <v>31.140836365950008</v>
      </c>
      <c r="J7" s="89">
        <v>-5.3602687926200154</v>
      </c>
      <c r="K7" s="75">
        <v>24.509779169710004</v>
      </c>
      <c r="L7" s="75">
        <v>30.25127229656</v>
      </c>
      <c r="M7" s="92">
        <v>-5.7414931268499947</v>
      </c>
    </row>
    <row r="8" spans="1:13" ht="14.1" customHeight="1" x14ac:dyDescent="0.2">
      <c r="A8" s="68" t="s">
        <v>0</v>
      </c>
      <c r="B8" s="76">
        <v>83.856569808410001</v>
      </c>
      <c r="C8" s="76">
        <v>79.200293814359995</v>
      </c>
      <c r="D8" s="86">
        <v>4.6562759940500076</v>
      </c>
      <c r="E8" s="76">
        <v>91.913684310609995</v>
      </c>
      <c r="F8" s="76">
        <v>80.738333380569998</v>
      </c>
      <c r="G8" s="86">
        <v>11.175350930040008</v>
      </c>
      <c r="H8" s="76">
        <v>89.345602325249985</v>
      </c>
      <c r="I8" s="76">
        <v>81.561553794990004</v>
      </c>
      <c r="J8" s="86">
        <v>7.7840485302599793</v>
      </c>
      <c r="K8" s="76">
        <v>88.673932044000011</v>
      </c>
      <c r="L8" s="76">
        <v>81.701843024039988</v>
      </c>
      <c r="M8" s="88">
        <v>6.9720890199600261</v>
      </c>
    </row>
    <row r="9" spans="1:13" ht="14.1" customHeight="1" x14ac:dyDescent="0.2">
      <c r="A9" s="66" t="s">
        <v>16</v>
      </c>
      <c r="B9" s="75">
        <v>76.545861559559995</v>
      </c>
      <c r="C9" s="75">
        <v>69.199048069699998</v>
      </c>
      <c r="D9" s="87">
        <v>7.3468134898600042</v>
      </c>
      <c r="E9" s="75">
        <v>82.262027131860009</v>
      </c>
      <c r="F9" s="75">
        <v>70.338007070090001</v>
      </c>
      <c r="G9" s="87">
        <v>11.924020061770001</v>
      </c>
      <c r="H9" s="75">
        <v>81.475494582249993</v>
      </c>
      <c r="I9" s="75">
        <v>71.426215005190002</v>
      </c>
      <c r="J9" s="87">
        <v>10.04927957706</v>
      </c>
      <c r="K9" s="75">
        <v>81.687249498940005</v>
      </c>
      <c r="L9" s="75">
        <v>72.515950137989989</v>
      </c>
      <c r="M9" s="87">
        <v>9.1712993609500142</v>
      </c>
    </row>
    <row r="10" spans="1:13" ht="14.1" customHeight="1" x14ac:dyDescent="0.2">
      <c r="A10" s="66" t="s">
        <v>2</v>
      </c>
      <c r="B10" s="75">
        <v>3.3700527103000004</v>
      </c>
      <c r="C10" s="75">
        <v>3.1193816857600005</v>
      </c>
      <c r="D10" s="87">
        <v>0.25067102454000012</v>
      </c>
      <c r="E10" s="75">
        <v>5.7396053839099999</v>
      </c>
      <c r="F10" s="75">
        <v>3.3555155509399999</v>
      </c>
      <c r="G10" s="87">
        <v>2.3840898329700004</v>
      </c>
      <c r="H10" s="75">
        <v>4.2916058012899994</v>
      </c>
      <c r="I10" s="75">
        <v>3.2531026890500003</v>
      </c>
      <c r="J10" s="87">
        <v>1.0385031122399988</v>
      </c>
      <c r="K10" s="75">
        <v>4.1774251053499993</v>
      </c>
      <c r="L10" s="75">
        <v>3.2227660725000002</v>
      </c>
      <c r="M10" s="87">
        <v>0.9546590328499992</v>
      </c>
    </row>
    <row r="11" spans="1:13" ht="14.1" customHeight="1" x14ac:dyDescent="0.2">
      <c r="A11" s="67" t="s">
        <v>3</v>
      </c>
      <c r="B11" s="77">
        <v>3.9406555385500011</v>
      </c>
      <c r="C11" s="77">
        <v>6.8818640589000033</v>
      </c>
      <c r="D11" s="90">
        <v>-2.9412085203500018</v>
      </c>
      <c r="E11" s="77">
        <v>3.91205179484</v>
      </c>
      <c r="F11" s="77">
        <v>7.0448107595399989</v>
      </c>
      <c r="G11" s="90">
        <v>-3.1327589646999989</v>
      </c>
      <c r="H11" s="77">
        <v>3.5785019417100008</v>
      </c>
      <c r="I11" s="77">
        <v>6.8822361007500028</v>
      </c>
      <c r="J11" s="90">
        <v>-3.303734159040002</v>
      </c>
      <c r="K11" s="77">
        <v>2.8092574397100005</v>
      </c>
      <c r="L11" s="77">
        <v>5.9631268135500006</v>
      </c>
      <c r="M11" s="91">
        <v>-3.1538693738400001</v>
      </c>
    </row>
    <row r="12" spans="1:13" ht="14.1" customHeight="1" x14ac:dyDescent="0.2">
      <c r="A12" s="72"/>
      <c r="B12" s="78"/>
      <c r="C12" s="78"/>
      <c r="D12" s="79"/>
      <c r="E12" s="78"/>
      <c r="F12" s="78"/>
      <c r="G12" s="79"/>
      <c r="H12" s="78"/>
      <c r="I12" s="78"/>
      <c r="J12" s="79"/>
      <c r="K12" s="78"/>
      <c r="L12" s="78"/>
      <c r="M12" s="80"/>
    </row>
    <row r="13" spans="1:13" x14ac:dyDescent="0.2">
      <c r="A13" s="72" t="s">
        <v>35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">
      <c r="A14" s="101" t="s">
        <v>28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3" x14ac:dyDescent="0.2">
      <c r="A15" s="95" t="s">
        <v>21</v>
      </c>
      <c r="B15" s="95"/>
      <c r="C15" s="95"/>
      <c r="D15" s="95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1" s="7" customFormat="1" x14ac:dyDescent="0.2">
      <c r="A17" s="103" t="s">
        <v>22</v>
      </c>
      <c r="B17" s="103"/>
      <c r="C17" s="103"/>
      <c r="D17" s="103"/>
      <c r="E17" s="103"/>
      <c r="H17" s="9"/>
      <c r="K17" s="9"/>
    </row>
  </sheetData>
  <mergeCells count="8">
    <mergeCell ref="A1:E1"/>
    <mergeCell ref="A15:D15"/>
    <mergeCell ref="A17:E17"/>
    <mergeCell ref="H3:J3"/>
    <mergeCell ref="K3:M3"/>
    <mergeCell ref="B3:D3"/>
    <mergeCell ref="E3:G3"/>
    <mergeCell ref="A14:K14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L'état de L'École 2016</vt:lpstr>
      <vt:lpstr>Tableau 23.1</vt:lpstr>
      <vt:lpstr>Figure 23.2</vt:lpstr>
      <vt:lpstr>Tableau 23.3</vt:lpstr>
      <vt:lpstr>'Figure 23.2'!Zone_d_impression</vt:lpstr>
      <vt:lpstr>'Tableau 23.1'!Zone_d_impression</vt:lpstr>
      <vt:lpstr>'Tableau 23.3'!Zone_d_impression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L'accès au niveau IV de formation</dc:title>
  <dc:creator>MENESR - DEPP - 2015</dc:creator>
  <cp:keywords>niveau IV, formation</cp:keywords>
  <cp:lastModifiedBy>AB</cp:lastModifiedBy>
  <cp:lastPrinted>2016-08-03T15:58:56Z</cp:lastPrinted>
  <dcterms:created xsi:type="dcterms:W3CDTF">2003-07-03T15:03:14Z</dcterms:created>
  <dcterms:modified xsi:type="dcterms:W3CDTF">2016-10-26T12:59:32Z</dcterms:modified>
</cp:coreProperties>
</file>