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145" yWindow="435" windowWidth="10845" windowHeight="8745"/>
  </bookViews>
  <sheets>
    <sheet name="L'état de L'École 2016" sheetId="25" r:id="rId1"/>
    <sheet name="Figure 25.1" sheetId="13" r:id="rId2"/>
    <sheet name="Tab 25.2" sheetId="21" r:id="rId3"/>
    <sheet name="Tab 25.3" sheetId="23" r:id="rId4"/>
    <sheet name="Figure 25.4" sheetId="2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TAB1">[1]C4.4!$A$6:$G$25</definedName>
    <definedName name="__TAB1">[1]C4.4!$A$6:$G$25</definedName>
    <definedName name="_IDX14" localSheetId="1">'Figure 25.1'!#REF!</definedName>
    <definedName name="_IDX15" localSheetId="1">'Figure 25.1'!#REF!</definedName>
    <definedName name="_IDX16" localSheetId="1">'Figure 25.1'!#REF!</definedName>
    <definedName name="_IDX17" localSheetId="1">'Figure 25.1'!#REF!</definedName>
    <definedName name="_IDX18" localSheetId="1">'Figure 25.1'!#REF!</definedName>
    <definedName name="_IDX19" localSheetId="1">'Figure 25.1'!#REF!</definedName>
    <definedName name="_TAB1">[1]C4.4!$A$6:$G$25</definedName>
    <definedName name="body">#REF!</definedName>
    <definedName name="C1.1a">#REF!</definedName>
    <definedName name="calcul">[2]Calcul_B1.1!$A$1:$L$37</definedName>
    <definedName name="countries">#REF!</definedName>
    <definedName name="donnee">#REF!,#REF!</definedName>
    <definedName name="joe">#REF!</definedName>
    <definedName name="note">#REF!</definedName>
    <definedName name="p5_age">[3]E6C3NAGE!$A$1:$D$55</definedName>
    <definedName name="p5nr">[4]E6C3NE!$A$1:$AC$43</definedName>
    <definedName name="POpula" localSheetId="1">[5]POpula!$A$1:$I$1559</definedName>
    <definedName name="POpula" localSheetId="4">[5]POpula!$A$1:$I$1559</definedName>
    <definedName name="POpula" localSheetId="2">[5]POpula!$A$1:$I$1559</definedName>
    <definedName name="POpula">[6]POpula!$A$1:$I$1559</definedName>
    <definedName name="source">#REF!</definedName>
    <definedName name="Template_Y1" localSheetId="2">#REF!</definedName>
    <definedName name="Template_Y1">#REF!</definedName>
    <definedName name="Template_Y10" localSheetId="2">#REF!</definedName>
    <definedName name="Template_Y10">#REF!</definedName>
    <definedName name="Template_Y2" localSheetId="2">#REF!</definedName>
    <definedName name="Template_Y2">#REF!</definedName>
    <definedName name="Template_Y3" localSheetId="2">#REF!</definedName>
    <definedName name="Template_Y3">#REF!</definedName>
    <definedName name="Template_Y4" localSheetId="2">#REF!</definedName>
    <definedName name="Template_Y4">#REF!</definedName>
    <definedName name="Template_Y5" localSheetId="2">#REF!</definedName>
    <definedName name="Template_Y5">#REF!</definedName>
    <definedName name="Template_Y6" localSheetId="2">#REF!</definedName>
    <definedName name="Template_Y6">#REF!</definedName>
    <definedName name="Template_Y7" localSheetId="2">#REF!</definedName>
    <definedName name="Template_Y7">#REF!</definedName>
    <definedName name="Template_Y8" localSheetId="2">#REF!</definedName>
    <definedName name="Template_Y8">#REF!</definedName>
    <definedName name="Template_Y9" localSheetId="2">#REF!</definedName>
    <definedName name="Template_Y9">#REF!</definedName>
    <definedName name="toto">#REF!</definedName>
    <definedName name="unite">#REF!</definedName>
    <definedName name="_xlnm.Print_Area" localSheetId="1">'Figure 25.1'!$A$1:$I$31</definedName>
    <definedName name="_xlnm.Print_Area" localSheetId="4">'Figure 25.4'!$A$1:$N$26</definedName>
    <definedName name="_xlnm.Print_Area" localSheetId="2">'Tab 25.2'!$A$1:$G$28</definedName>
  </definedNames>
  <calcPr calcId="145621"/>
</workbook>
</file>

<file path=xl/calcChain.xml><?xml version="1.0" encoding="utf-8"?>
<calcChain xmlns="http://schemas.openxmlformats.org/spreadsheetml/2006/main">
  <c r="C15" i="21" l="1"/>
  <c r="D15" i="21"/>
  <c r="E15" i="21"/>
  <c r="B15" i="21"/>
  <c r="H35" i="13" l="1"/>
  <c r="H34" i="13"/>
  <c r="F7" i="23"/>
  <c r="F9" i="23" s="1"/>
  <c r="E7" i="23"/>
  <c r="E9" i="23" s="1"/>
  <c r="D7" i="23"/>
  <c r="D9" i="23" s="1"/>
  <c r="C7" i="23"/>
  <c r="C9" i="23" s="1"/>
  <c r="B7" i="23"/>
  <c r="B9" i="23" s="1"/>
</calcChain>
</file>

<file path=xl/sharedStrings.xml><?xml version="1.0" encoding="utf-8"?>
<sst xmlns="http://schemas.openxmlformats.org/spreadsheetml/2006/main" count="67" uniqueCount="59">
  <si>
    <t>Finlande</t>
  </si>
  <si>
    <t>Allemagne</t>
  </si>
  <si>
    <t>France</t>
  </si>
  <si>
    <t>Pays-Bas</t>
  </si>
  <si>
    <t>Royaume-Uni</t>
  </si>
  <si>
    <t>Italie</t>
  </si>
  <si>
    <t>Espagne</t>
  </si>
  <si>
    <t>Ensemble</t>
  </si>
  <si>
    <t>25-64 ans</t>
  </si>
  <si>
    <t>Australie</t>
  </si>
  <si>
    <t>Hongrie</t>
  </si>
  <si>
    <t xml:space="preserve">Ensemble </t>
  </si>
  <si>
    <t>en milliers</t>
  </si>
  <si>
    <t>en %</t>
  </si>
  <si>
    <t xml:space="preserve">DEA, DESS, Master, Doctorats </t>
  </si>
  <si>
    <t>Licence, maîtrise</t>
  </si>
  <si>
    <t>DEUG, BTS, DUT et équivalents</t>
  </si>
  <si>
    <t>Paramédical et social</t>
  </si>
  <si>
    <t>Total diplômés des études supérieures</t>
  </si>
  <si>
    <t>Baccalauréat général</t>
  </si>
  <si>
    <t>Baccalauréat technologique, professionnel et assimilé</t>
  </si>
  <si>
    <t>Total bacheliers et diplômes équivalents</t>
  </si>
  <si>
    <t>CAP BEP ou équivalent</t>
  </si>
  <si>
    <t>Total diplômés des seconds cycles du secondaire</t>
  </si>
  <si>
    <t>Brevet seul</t>
  </si>
  <si>
    <t>Aucun diplôme</t>
  </si>
  <si>
    <t>Total sortants de formation initiale</t>
  </si>
  <si>
    <t>BEP-CAP</t>
  </si>
  <si>
    <t>Brevet ou aucun diplôme</t>
  </si>
  <si>
    <t xml:space="preserve">Baccalauréat </t>
  </si>
  <si>
    <t>Total diplômés du second cycle</t>
  </si>
  <si>
    <t>Données source</t>
  </si>
  <si>
    <t xml:space="preserve"> </t>
  </si>
  <si>
    <t>25-34 ans</t>
  </si>
  <si>
    <t>20-24 ans</t>
  </si>
  <si>
    <t>États-Unis</t>
  </si>
  <si>
    <t>Écoles supérieures</t>
  </si>
  <si>
    <t>Total brevet et aucun diplôme</t>
  </si>
  <si>
    <t>Année de sortie de formation initiale</t>
  </si>
  <si>
    <t>2015p</t>
  </si>
  <si>
    <t>2009-2010-2011</t>
  </si>
  <si>
    <t>2012-2013-2014 (p)</t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</si>
  <si>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Insee, enquêtes Emploi, calculs : MENESR-DEPP.</t>
    </r>
  </si>
  <si>
    <r>
      <rPr>
        <b/>
        <sz val="9"/>
        <rFont val="Times New Roman"/>
        <family val="1"/>
      </rPr>
      <t>p :</t>
    </r>
    <r>
      <rPr>
        <sz val="9"/>
        <rFont val="Times New Roman"/>
        <family val="1"/>
      </rPr>
      <t xml:space="preserve"> données privisoires.</t>
    </r>
  </si>
  <si>
    <r>
      <t xml:space="preserve">25.1 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 xml:space="preserve"> Proportions de jeunes et d'adultes diplômés de l'enseignement secondaire de second cycle selon l'année</t>
    </r>
  </si>
  <si>
    <t>25.2 – Répartition des sortants de formation initiale en fonction de leur diplôme le plus élevé</t>
  </si>
  <si>
    <t>25.3 – Part des jeunes de 25 à 34 ans diplômés de l'enseignement secondaire de second cycle (en %)</t>
  </si>
  <si>
    <r>
      <rPr>
        <b/>
        <sz val="8"/>
        <rFont val="Arial"/>
        <family val="2"/>
      </rPr>
      <t xml:space="preserve">p : </t>
    </r>
    <r>
      <rPr>
        <sz val="8"/>
        <rFont val="Arial"/>
        <family val="2"/>
      </rPr>
      <t>données provisoires.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</si>
  <si>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</si>
  <si>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Insee, enquêtes Emploi, calculs : MENESR-DEPP.</t>
    </r>
  </si>
  <si>
    <r>
      <rPr>
        <b/>
        <sz val="9"/>
        <color indexed="8"/>
        <rFont val="Times New Roman"/>
        <family val="1"/>
      </rPr>
      <t xml:space="preserve">Lecture : </t>
    </r>
    <r>
      <rPr>
        <sz val="9"/>
        <color indexed="8"/>
        <rFont val="Times New Roman"/>
        <family val="1"/>
      </rPr>
      <t>en 2015, 68 % des jeunes âgés de 25 à 34 ans déclarent détenir un baccalauréat (suivi ou non d'études supérieures), 19 % un BEP ou un CAP ou un diplôme équivalent. Au total, 87 % du groupe d'âges a ainsi réussi un diplôme d'enseignement secondaire de second cycle, pour  71 % du même groupe d'âges en 1995.</t>
    </r>
  </si>
  <si>
    <r>
      <rPr>
        <b/>
        <sz val="9"/>
        <rFont val="Times New Roman"/>
        <family val="1"/>
      </rPr>
      <t xml:space="preserve">Lecture : </t>
    </r>
    <r>
      <rPr>
        <sz val="9"/>
        <rFont val="Times New Roman"/>
        <family val="1"/>
      </rPr>
      <t>en 2015, 78 % des 25-64 ans et 87 % des jeunes de 20-24 ans déclarent posséder un diplôme de l'enseignement secondaire de second cycle.</t>
    </r>
  </si>
  <si>
    <r>
      <rPr>
        <b/>
        <sz val="9"/>
        <rFont val="Times New Roman"/>
        <family val="1"/>
      </rPr>
      <t xml:space="preserve">Champ : </t>
    </r>
    <r>
      <rPr>
        <sz val="9"/>
        <rFont val="Times New Roman"/>
        <family val="1"/>
      </rPr>
      <t>France métropolitaine.</t>
    </r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</si>
  <si>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moyenne sur 2012, 2013 et 2014, 761 000 jeunes sont sortis de formation initiale. 44 % sont sortis diplômés de l'enseignement supérieur.</t>
    </r>
  </si>
  <si>
    <r>
      <rPr>
        <b/>
        <sz val="9"/>
        <color indexed="8"/>
        <rFont val="Times New Roman"/>
        <family val="1"/>
      </rPr>
      <t xml:space="preserve">Champ : </t>
    </r>
    <r>
      <rPr>
        <sz val="9"/>
        <color indexed="8"/>
        <rFont val="Times New Roman"/>
        <family val="1"/>
      </rPr>
      <t>France métropolitaine.</t>
    </r>
  </si>
  <si>
    <t>moyenne OCDE moyenne</t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</si>
  <si>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OCDE, </t>
    </r>
    <r>
      <rPr>
        <i/>
        <sz val="8"/>
        <rFont val="Arial"/>
        <family val="2"/>
      </rPr>
      <t>Regards sur l'éducation,</t>
    </r>
    <r>
      <rPr>
        <sz val="8"/>
        <rFont val="Arial"/>
        <family val="2"/>
      </rPr>
      <t xml:space="preserve"> 2015 et 2016 (à partir des enquêtes sur les forces de travail).</t>
    </r>
  </si>
  <si>
    <t>25.4 – Part des populations âgées de 25-64 ans et de 25-34 ans ayant réussi un enseignement secondaire de second cycle (2014)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</si>
  <si>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FF0000"/>
        <rFont val="Akkurat"/>
      </rPr>
      <t xml:space="preserve">2016 </t>
    </r>
    <r>
      <rPr>
        <b/>
        <sz val="11"/>
        <color rgb="FFFF0000"/>
        <rFont val="Akkurat"/>
      </rPr>
      <t xml:space="preserve"> </t>
    </r>
    <r>
      <rPr>
        <b/>
        <sz val="11"/>
        <color indexed="62"/>
        <rFont val="Akkurat"/>
      </rPr>
      <t xml:space="preserve">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</si>
</sst>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79" x14ac:knownFonts="1">
    <font>
      <sz val="8"/>
      <name val="Times New Roman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System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imes New Roman"/>
      <family val="1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23"/>
      <name val="Calibri"/>
      <family val="2"/>
    </font>
    <font>
      <i/>
      <u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9"/>
      <name val="Arial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9"/>
      <color indexed="63"/>
      <name val="Arial"/>
      <family val="2"/>
    </font>
    <font>
      <sz val="10"/>
      <name val="Times New Roman"/>
      <family val="1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1"/>
      <color indexed="62"/>
      <name val="Calibri"/>
      <family val="2"/>
    </font>
    <font>
      <i/>
      <sz val="10"/>
      <color indexed="63"/>
      <name val="Calibri"/>
      <family val="2"/>
    </font>
    <font>
      <i/>
      <sz val="8"/>
      <name val="Arial"/>
      <family val="2"/>
    </font>
    <font>
      <b/>
      <sz val="9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1"/>
      <color indexed="62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color rgb="FFFF0000"/>
      <name val="Akkurat"/>
    </font>
    <font>
      <b/>
      <sz val="11"/>
      <color rgb="FFFF0000"/>
      <name val="Akkurat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3" fillId="20" borderId="1"/>
    <xf numFmtId="0" fontId="23" fillId="21" borderId="2" applyNumberFormat="0" applyAlignment="0" applyProtection="0"/>
    <xf numFmtId="0" fontId="3" fillId="0" borderId="3"/>
    <xf numFmtId="0" fontId="24" fillId="22" borderId="5" applyNumberFormat="0" applyAlignment="0" applyProtection="0"/>
    <xf numFmtId="0" fontId="4" fillId="23" borderId="0">
      <alignment horizontal="center"/>
    </xf>
    <xf numFmtId="0" fontId="5" fillId="23" borderId="0">
      <alignment horizontal="center" vertical="center"/>
    </xf>
    <xf numFmtId="0" fontId="6" fillId="24" borderId="0">
      <alignment horizontal="center" wrapText="1"/>
    </xf>
    <xf numFmtId="0" fontId="7" fillId="23" borderId="0">
      <alignment horizontal="center"/>
    </xf>
    <xf numFmtId="165" fontId="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26" borderId="1" applyBorder="0">
      <protection locked="0"/>
    </xf>
    <xf numFmtId="0" fontId="25" fillId="0" borderId="0" applyNumberFormat="0" applyFill="0" applyBorder="0" applyAlignment="0" applyProtection="0"/>
    <xf numFmtId="0" fontId="9" fillId="23" borderId="3">
      <alignment horizontal="left"/>
    </xf>
    <xf numFmtId="0" fontId="10" fillId="23" borderId="0">
      <alignment horizontal="left"/>
    </xf>
    <xf numFmtId="0" fontId="26" fillId="4" borderId="0" applyNumberFormat="0" applyBorder="0" applyAlignment="0" applyProtection="0"/>
    <xf numFmtId="0" fontId="11" fillId="27" borderId="0">
      <alignment horizontal="right" vertical="top" textRotation="90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7" borderId="2" applyNumberFormat="0" applyAlignment="0" applyProtection="0"/>
    <xf numFmtId="0" fontId="12" fillId="24" borderId="0">
      <alignment horizontal="center"/>
    </xf>
    <xf numFmtId="0" fontId="13" fillId="23" borderId="10">
      <alignment wrapText="1"/>
    </xf>
    <xf numFmtId="0" fontId="13" fillId="23" borderId="11"/>
    <xf numFmtId="0" fontId="13" fillId="23" borderId="12"/>
    <xf numFmtId="0" fontId="3" fillId="23" borderId="13">
      <alignment horizontal="center" wrapText="1"/>
    </xf>
    <xf numFmtId="0" fontId="61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6" fillId="0" borderId="0" applyFont="0" applyFill="0" applyBorder="0" applyAlignment="0" applyProtection="0"/>
    <xf numFmtId="0" fontId="32" fillId="28" borderId="0" applyNumberFormat="0" applyBorder="0" applyAlignment="0" applyProtection="0"/>
    <xf numFmtId="0" fontId="14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9" fillId="0" borderId="0"/>
    <xf numFmtId="0" fontId="43" fillId="0" borderId="0"/>
    <xf numFmtId="0" fontId="33" fillId="0" borderId="0"/>
    <xf numFmtId="0" fontId="6" fillId="0" borderId="0"/>
    <xf numFmtId="0" fontId="33" fillId="25" borderId="6" applyNumberFormat="0" applyFont="0" applyAlignment="0" applyProtection="0"/>
    <xf numFmtId="0" fontId="34" fillId="21" borderId="14" applyNumberFormat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23" borderId="3"/>
    <xf numFmtId="0" fontId="5" fillId="23" borderId="0">
      <alignment horizontal="right"/>
    </xf>
    <xf numFmtId="0" fontId="15" fillId="29" borderId="0">
      <alignment horizontal="center"/>
    </xf>
    <xf numFmtId="0" fontId="16" fillId="24" borderId="0"/>
    <xf numFmtId="0" fontId="17" fillId="27" borderId="15">
      <alignment horizontal="left" vertical="top" wrapText="1"/>
    </xf>
    <xf numFmtId="0" fontId="17" fillId="27" borderId="16">
      <alignment horizontal="left" vertical="top"/>
    </xf>
    <xf numFmtId="37" fontId="18" fillId="0" borderId="0"/>
    <xf numFmtId="0" fontId="4" fillId="23" borderId="0">
      <alignment horizontal="center"/>
    </xf>
    <xf numFmtId="0" fontId="35" fillId="0" borderId="0" applyNumberFormat="0" applyFill="0" applyBorder="0" applyAlignment="0" applyProtection="0"/>
    <xf numFmtId="0" fontId="19" fillId="23" borderId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" fillId="0" borderId="0"/>
    <xf numFmtId="0" fontId="62" fillId="31" borderId="0" applyNumberFormat="0" applyBorder="0" applyAlignment="0" applyProtection="0"/>
    <xf numFmtId="0" fontId="43" fillId="0" borderId="0"/>
  </cellStyleXfs>
  <cellXfs count="135">
    <xf numFmtId="0" fontId="0" fillId="0" borderId="0" xfId="0"/>
    <xf numFmtId="3" fontId="40" fillId="26" borderId="0" xfId="73" applyNumberFormat="1" applyFont="1" applyFill="1" applyBorder="1" applyAlignment="1"/>
    <xf numFmtId="0" fontId="2" fillId="0" borderId="0" xfId="72"/>
    <xf numFmtId="0" fontId="2" fillId="0" borderId="0" xfId="72" applyBorder="1"/>
    <xf numFmtId="3" fontId="3" fillId="0" borderId="0" xfId="71" applyNumberFormat="1" applyFont="1" applyFill="1" applyBorder="1" applyAlignment="1">
      <alignment vertical="center"/>
    </xf>
    <xf numFmtId="3" fontId="45" fillId="0" borderId="0" xfId="71" applyNumberFormat="1" applyFont="1" applyFill="1" applyBorder="1"/>
    <xf numFmtId="168" fontId="40" fillId="26" borderId="0" xfId="73" applyNumberFormat="1" applyFont="1" applyFill="1" applyBorder="1" applyAlignment="1"/>
    <xf numFmtId="3" fontId="33" fillId="0" borderId="18" xfId="79" applyNumberFormat="1" applyFont="1" applyFill="1" applyBorder="1"/>
    <xf numFmtId="0" fontId="46" fillId="0" borderId="0" xfId="76" applyFont="1"/>
    <xf numFmtId="0" fontId="47" fillId="0" borderId="0" xfId="76" applyFont="1" applyBorder="1"/>
    <xf numFmtId="0" fontId="47" fillId="0" borderId="0" xfId="76" applyFont="1"/>
    <xf numFmtId="0" fontId="48" fillId="0" borderId="0" xfId="76" applyFont="1"/>
    <xf numFmtId="0" fontId="49" fillId="0" borderId="0" xfId="76" applyFont="1"/>
    <xf numFmtId="0" fontId="49" fillId="0" borderId="0" xfId="76" applyFont="1" applyBorder="1"/>
    <xf numFmtId="0" fontId="49" fillId="0" borderId="0" xfId="76" applyFont="1" applyFill="1" applyBorder="1"/>
    <xf numFmtId="0" fontId="46" fillId="0" borderId="0" xfId="76" applyFont="1" applyBorder="1"/>
    <xf numFmtId="3" fontId="51" fillId="0" borderId="0" xfId="73" applyNumberFormat="1" applyFont="1" applyFill="1" applyBorder="1" applyAlignment="1"/>
    <xf numFmtId="0" fontId="20" fillId="0" borderId="0" xfId="75" applyFont="1" applyFill="1" applyBorder="1" applyAlignment="1">
      <alignment vertical="top"/>
    </xf>
    <xf numFmtId="3" fontId="52" fillId="0" borderId="0" xfId="73" applyNumberFormat="1" applyFont="1" applyFill="1" applyBorder="1" applyAlignment="1"/>
    <xf numFmtId="3" fontId="20" fillId="0" borderId="0" xfId="73" applyNumberFormat="1" applyFont="1" applyFill="1" applyBorder="1" applyAlignment="1">
      <alignment horizontal="left"/>
    </xf>
    <xf numFmtId="3" fontId="20" fillId="0" borderId="0" xfId="73" applyNumberFormat="1" applyFont="1" applyFill="1" applyBorder="1" applyAlignment="1"/>
    <xf numFmtId="3" fontId="20" fillId="0" borderId="18" xfId="73" applyNumberFormat="1" applyFont="1" applyFill="1" applyBorder="1" applyAlignment="1">
      <alignment horizontal="left" vertical="top"/>
    </xf>
    <xf numFmtId="3" fontId="20" fillId="0" borderId="0" xfId="73" applyNumberFormat="1" applyFont="1" applyFill="1" applyBorder="1" applyAlignment="1">
      <alignment horizontal="center"/>
    </xf>
    <xf numFmtId="3" fontId="20" fillId="0" borderId="0" xfId="75" applyNumberFormat="1" applyFont="1" applyFill="1" applyBorder="1" applyAlignment="1">
      <alignment horizontal="center" vertical="top"/>
    </xf>
    <xf numFmtId="0" fontId="53" fillId="0" borderId="0" xfId="76" applyFont="1" applyFill="1"/>
    <xf numFmtId="0" fontId="53" fillId="0" borderId="0" xfId="76" applyFont="1"/>
    <xf numFmtId="3" fontId="41" fillId="0" borderId="0" xfId="73" applyNumberFormat="1" applyFont="1" applyFill="1" applyBorder="1" applyAlignment="1">
      <alignment horizontal="left"/>
    </xf>
    <xf numFmtId="0" fontId="2" fillId="0" borderId="0" xfId="72" applyFill="1"/>
    <xf numFmtId="3" fontId="54" fillId="0" borderId="0" xfId="73" applyNumberFormat="1" applyFont="1" applyFill="1" applyBorder="1" applyAlignment="1">
      <alignment horizontal="left"/>
    </xf>
    <xf numFmtId="3" fontId="55" fillId="0" borderId="0" xfId="73" applyNumberFormat="1" applyFont="1" applyFill="1" applyBorder="1" applyAlignment="1">
      <alignment horizontal="left"/>
    </xf>
    <xf numFmtId="3" fontId="55" fillId="0" borderId="0" xfId="73" applyNumberFormat="1" applyFont="1" applyFill="1" applyBorder="1" applyAlignment="1"/>
    <xf numFmtId="3" fontId="56" fillId="30" borderId="16" xfId="73" applyNumberFormat="1" applyFont="1" applyFill="1" applyBorder="1" applyAlignment="1"/>
    <xf numFmtId="0" fontId="57" fillId="0" borderId="3" xfId="76" applyFont="1" applyFill="1" applyBorder="1"/>
    <xf numFmtId="0" fontId="58" fillId="0" borderId="16" xfId="76" applyFont="1" applyFill="1" applyBorder="1" applyAlignment="1">
      <alignment horizontal="center" vertical="center"/>
    </xf>
    <xf numFmtId="0" fontId="58" fillId="0" borderId="15" xfId="76" applyFont="1" applyFill="1" applyBorder="1" applyAlignment="1">
      <alignment horizontal="center" vertical="center"/>
    </xf>
    <xf numFmtId="1" fontId="57" fillId="0" borderId="20" xfId="76" applyNumberFormat="1" applyFont="1" applyFill="1" applyBorder="1"/>
    <xf numFmtId="1" fontId="57" fillId="0" borderId="21" xfId="76" applyNumberFormat="1" applyFont="1" applyFill="1" applyBorder="1" applyAlignment="1">
      <alignment horizontal="center"/>
    </xf>
    <xf numFmtId="1" fontId="57" fillId="0" borderId="22" xfId="76" applyNumberFormat="1" applyFont="1" applyFill="1" applyBorder="1" applyAlignment="1">
      <alignment horizontal="center"/>
    </xf>
    <xf numFmtId="1" fontId="57" fillId="0" borderId="11" xfId="74" applyNumberFormat="1" applyFont="1" applyFill="1" applyBorder="1"/>
    <xf numFmtId="1" fontId="57" fillId="0" borderId="0" xfId="74" applyNumberFormat="1" applyFont="1" applyFill="1" applyBorder="1" applyAlignment="1">
      <alignment horizontal="center"/>
    </xf>
    <xf numFmtId="1" fontId="57" fillId="0" borderId="19" xfId="74" applyNumberFormat="1" applyFont="1" applyFill="1" applyBorder="1" applyAlignment="1">
      <alignment horizontal="center"/>
    </xf>
    <xf numFmtId="1" fontId="57" fillId="0" borderId="11" xfId="76" applyNumberFormat="1" applyFont="1" applyFill="1" applyBorder="1"/>
    <xf numFmtId="1" fontId="57" fillId="0" borderId="0" xfId="76" applyNumberFormat="1" applyFont="1" applyFill="1" applyBorder="1" applyAlignment="1">
      <alignment horizontal="center"/>
    </xf>
    <xf numFmtId="1" fontId="57" fillId="0" borderId="19" xfId="76" applyNumberFormat="1" applyFont="1" applyFill="1" applyBorder="1" applyAlignment="1">
      <alignment horizontal="center"/>
    </xf>
    <xf numFmtId="1" fontId="57" fillId="0" borderId="13" xfId="76" applyNumberFormat="1" applyFont="1" applyFill="1" applyBorder="1"/>
    <xf numFmtId="1" fontId="57" fillId="0" borderId="12" xfId="76" applyNumberFormat="1" applyFont="1" applyFill="1" applyBorder="1" applyAlignment="1">
      <alignment horizontal="center"/>
    </xf>
    <xf numFmtId="1" fontId="57" fillId="0" borderId="23" xfId="76" applyNumberFormat="1" applyFont="1" applyFill="1" applyBorder="1" applyAlignment="1">
      <alignment horizontal="center"/>
    </xf>
    <xf numFmtId="3" fontId="59" fillId="0" borderId="0" xfId="73" applyNumberFormat="1" applyFont="1" applyFill="1" applyBorder="1" applyAlignment="1">
      <alignment horizontal="center"/>
    </xf>
    <xf numFmtId="3" fontId="59" fillId="0" borderId="0" xfId="73" applyNumberFormat="1" applyFont="1" applyFill="1" applyBorder="1" applyAlignment="1">
      <alignment horizontal="left" vertical="top"/>
    </xf>
    <xf numFmtId="3" fontId="59" fillId="0" borderId="0" xfId="73" applyNumberFormat="1" applyFont="1" applyFill="1" applyBorder="1" applyAlignment="1">
      <alignment horizontal="right"/>
    </xf>
    <xf numFmtId="3" fontId="59" fillId="0" borderId="0" xfId="75" applyNumberFormat="1" applyFont="1" applyFill="1" applyBorder="1" applyAlignment="1">
      <alignment vertical="top"/>
    </xf>
    <xf numFmtId="1" fontId="24" fillId="30" borderId="10" xfId="73" applyNumberFormat="1" applyFont="1" applyFill="1" applyBorder="1" applyAlignment="1">
      <alignment horizontal="center" vertical="center"/>
    </xf>
    <xf numFmtId="0" fontId="24" fillId="30" borderId="10" xfId="75" applyFont="1" applyFill="1" applyBorder="1" applyAlignment="1">
      <alignment horizontal="center" vertical="center"/>
    </xf>
    <xf numFmtId="0" fontId="24" fillId="30" borderId="15" xfId="75" applyFont="1" applyFill="1" applyBorder="1" applyAlignment="1">
      <alignment horizontal="center" vertical="center"/>
    </xf>
    <xf numFmtId="3" fontId="20" fillId="0" borderId="19" xfId="75" applyNumberFormat="1" applyFont="1" applyFill="1" applyBorder="1" applyAlignment="1">
      <alignment horizontal="center" vertical="top"/>
    </xf>
    <xf numFmtId="1" fontId="33" fillId="0" borderId="18" xfId="79" applyNumberFormat="1" applyFont="1" applyFill="1" applyBorder="1" applyAlignment="1">
      <alignment horizontal="center" vertical="center"/>
    </xf>
    <xf numFmtId="1" fontId="33" fillId="0" borderId="18" xfId="78" applyNumberFormat="1" applyFont="1" applyFill="1" applyBorder="1" applyAlignment="1">
      <alignment horizontal="center" vertical="center"/>
    </xf>
    <xf numFmtId="1" fontId="42" fillId="0" borderId="18" xfId="79" applyNumberFormat="1" applyFont="1" applyFill="1" applyBorder="1" applyAlignment="1">
      <alignment horizontal="center" vertical="center"/>
    </xf>
    <xf numFmtId="2" fontId="46" fillId="0" borderId="0" xfId="76" applyNumberFormat="1" applyFont="1" applyAlignment="1"/>
    <xf numFmtId="1" fontId="63" fillId="0" borderId="0" xfId="76" applyNumberFormat="1" applyFont="1" applyFill="1" applyBorder="1"/>
    <xf numFmtId="1" fontId="63" fillId="0" borderId="0" xfId="76" applyNumberFormat="1" applyFont="1" applyFill="1" applyBorder="1" applyAlignment="1">
      <alignment horizontal="center"/>
    </xf>
    <xf numFmtId="1" fontId="63" fillId="0" borderId="0" xfId="74" applyNumberFormat="1" applyFont="1" applyFill="1" applyBorder="1"/>
    <xf numFmtId="1" fontId="63" fillId="0" borderId="0" xfId="74" applyNumberFormat="1" applyFont="1" applyFill="1" applyBorder="1" applyAlignment="1">
      <alignment horizontal="center"/>
    </xf>
    <xf numFmtId="1" fontId="65" fillId="0" borderId="11" xfId="76" applyNumberFormat="1" applyFont="1" applyFill="1" applyBorder="1"/>
    <xf numFmtId="1" fontId="65" fillId="0" borderId="0" xfId="76" applyNumberFormat="1" applyFont="1" applyFill="1" applyBorder="1" applyAlignment="1">
      <alignment horizontal="center"/>
    </xf>
    <xf numFmtId="1" fontId="65" fillId="0" borderId="19" xfId="76" applyNumberFormat="1" applyFont="1" applyFill="1" applyBorder="1" applyAlignment="1">
      <alignment horizontal="center"/>
    </xf>
    <xf numFmtId="1" fontId="58" fillId="0" borderId="11" xfId="76" applyNumberFormat="1" applyFont="1" applyFill="1" applyBorder="1"/>
    <xf numFmtId="1" fontId="58" fillId="0" borderId="0" xfId="76" applyNumberFormat="1" applyFont="1" applyFill="1" applyBorder="1" applyAlignment="1">
      <alignment horizontal="center"/>
    </xf>
    <xf numFmtId="1" fontId="58" fillId="0" borderId="19" xfId="76" applyNumberFormat="1" applyFont="1" applyFill="1" applyBorder="1" applyAlignment="1">
      <alignment horizontal="center"/>
    </xf>
    <xf numFmtId="3" fontId="59" fillId="0" borderId="0" xfId="73" applyNumberFormat="1" applyFont="1" applyFill="1" applyBorder="1" applyAlignment="1">
      <alignment horizontal="center" vertical="center"/>
    </xf>
    <xf numFmtId="3" fontId="59" fillId="0" borderId="0" xfId="75" applyNumberFormat="1" applyFont="1" applyFill="1" applyBorder="1" applyAlignment="1">
      <alignment horizontal="center" vertical="center"/>
    </xf>
    <xf numFmtId="0" fontId="3" fillId="0" borderId="0" xfId="76" applyFont="1" applyFill="1" applyBorder="1" applyAlignment="1"/>
    <xf numFmtId="0" fontId="33" fillId="0" borderId="0" xfId="63" applyAlignment="1"/>
    <xf numFmtId="3" fontId="39" fillId="26" borderId="0" xfId="73" applyNumberFormat="1" applyFont="1" applyFill="1" applyBorder="1" applyAlignment="1"/>
    <xf numFmtId="3" fontId="21" fillId="30" borderId="3" xfId="79" applyNumberFormat="1" applyFont="1" applyFill="1" applyBorder="1" applyAlignment="1">
      <alignment horizontal="center" vertical="center" wrapText="1"/>
    </xf>
    <xf numFmtId="1" fontId="21" fillId="30" borderId="3" xfId="79" applyNumberFormat="1" applyFont="1" applyFill="1" applyBorder="1" applyAlignment="1">
      <alignment horizontal="center" vertical="center"/>
    </xf>
    <xf numFmtId="3" fontId="42" fillId="0" borderId="25" xfId="79" applyNumberFormat="1" applyFont="1" applyFill="1" applyBorder="1" applyAlignment="1">
      <alignment wrapText="1"/>
    </xf>
    <xf numFmtId="1" fontId="42" fillId="0" borderId="25" xfId="79" applyNumberFormat="1" applyFont="1" applyFill="1" applyBorder="1" applyAlignment="1">
      <alignment horizontal="center" vertical="center"/>
    </xf>
    <xf numFmtId="3" fontId="33" fillId="0" borderId="25" xfId="79" applyNumberFormat="1" applyFont="1" applyFill="1" applyBorder="1"/>
    <xf numFmtId="1" fontId="33" fillId="0" borderId="25" xfId="79" applyNumberFormat="1" applyFont="1" applyFill="1" applyBorder="1" applyAlignment="1">
      <alignment horizontal="center" vertical="center"/>
    </xf>
    <xf numFmtId="1" fontId="33" fillId="0" borderId="25" xfId="78" applyNumberFormat="1" applyFont="1" applyFill="1" applyBorder="1" applyAlignment="1">
      <alignment horizontal="center" vertical="center"/>
    </xf>
    <xf numFmtId="3" fontId="33" fillId="0" borderId="25" xfId="79" applyNumberFormat="1" applyFont="1" applyFill="1" applyBorder="1" applyAlignment="1">
      <alignment wrapText="1"/>
    </xf>
    <xf numFmtId="3" fontId="42" fillId="0" borderId="25" xfId="79" applyNumberFormat="1" applyFont="1" applyFill="1" applyBorder="1"/>
    <xf numFmtId="1" fontId="6" fillId="0" borderId="25" xfId="79" applyNumberFormat="1" applyFont="1" applyFill="1" applyBorder="1" applyAlignment="1">
      <alignment horizontal="center" vertical="center"/>
    </xf>
    <xf numFmtId="3" fontId="42" fillId="0" borderId="28" xfId="79" applyNumberFormat="1" applyFont="1" applyFill="1" applyBorder="1"/>
    <xf numFmtId="1" fontId="33" fillId="0" borderId="28" xfId="79" applyNumberFormat="1" applyFont="1" applyFill="1" applyBorder="1" applyAlignment="1">
      <alignment horizontal="center" vertical="center"/>
    </xf>
    <xf numFmtId="1" fontId="33" fillId="0" borderId="28" xfId="78" applyNumberFormat="1" applyFont="1" applyFill="1" applyBorder="1" applyAlignment="1">
      <alignment horizontal="center" vertical="center"/>
    </xf>
    <xf numFmtId="1" fontId="42" fillId="0" borderId="28" xfId="79" applyNumberFormat="1" applyFont="1" applyFill="1" applyBorder="1" applyAlignment="1">
      <alignment horizontal="center" vertical="center"/>
    </xf>
    <xf numFmtId="3" fontId="20" fillId="0" borderId="25" xfId="73" applyNumberFormat="1" applyFont="1" applyFill="1" applyBorder="1" applyAlignment="1">
      <alignment horizontal="left" vertical="top"/>
    </xf>
    <xf numFmtId="3" fontId="20" fillId="0" borderId="26" xfId="73" applyNumberFormat="1" applyFont="1" applyFill="1" applyBorder="1" applyAlignment="1">
      <alignment horizontal="center"/>
    </xf>
    <xf numFmtId="3" fontId="20" fillId="0" borderId="26" xfId="73" applyNumberFormat="1" applyFont="1" applyFill="1" applyBorder="1" applyAlignment="1">
      <alignment horizontal="center" vertical="center"/>
    </xf>
    <xf numFmtId="3" fontId="20" fillId="0" borderId="26" xfId="75" applyNumberFormat="1" applyFont="1" applyFill="1" applyBorder="1" applyAlignment="1">
      <alignment horizontal="center" vertical="top"/>
    </xf>
    <xf numFmtId="3" fontId="20" fillId="0" borderId="27" xfId="75" applyNumberFormat="1" applyFont="1" applyFill="1" applyBorder="1" applyAlignment="1">
      <alignment horizontal="center" vertical="top"/>
    </xf>
    <xf numFmtId="3" fontId="36" fillId="0" borderId="28" xfId="73" applyNumberFormat="1" applyFont="1" applyFill="1" applyBorder="1" applyAlignment="1">
      <alignment horizontal="left" vertical="top"/>
    </xf>
    <xf numFmtId="3" fontId="36" fillId="0" borderId="30" xfId="73" applyNumberFormat="1" applyFont="1" applyFill="1" applyBorder="1" applyAlignment="1">
      <alignment horizontal="center" vertical="top"/>
    </xf>
    <xf numFmtId="3" fontId="36" fillId="0" borderId="29" xfId="73" applyNumberFormat="1" applyFont="1" applyFill="1" applyBorder="1" applyAlignment="1">
      <alignment horizontal="center" vertical="top"/>
    </xf>
    <xf numFmtId="3" fontId="20" fillId="0" borderId="28" xfId="73" applyNumberFormat="1" applyFont="1" applyFill="1" applyBorder="1" applyAlignment="1">
      <alignment horizontal="left" vertical="top"/>
    </xf>
    <xf numFmtId="3" fontId="20" fillId="0" borderId="30" xfId="73" applyNumberFormat="1" applyFont="1" applyFill="1" applyBorder="1" applyAlignment="1">
      <alignment horizontal="center"/>
    </xf>
    <xf numFmtId="3" fontId="20" fillId="0" borderId="30" xfId="73" applyNumberFormat="1" applyFont="1" applyFill="1" applyBorder="1" applyAlignment="1">
      <alignment horizontal="center" vertical="center"/>
    </xf>
    <xf numFmtId="3" fontId="20" fillId="0" borderId="30" xfId="75" applyNumberFormat="1" applyFont="1" applyFill="1" applyBorder="1" applyAlignment="1">
      <alignment horizontal="center" vertical="top"/>
    </xf>
    <xf numFmtId="3" fontId="20" fillId="0" borderId="29" xfId="75" applyNumberFormat="1" applyFont="1" applyFill="1" applyBorder="1" applyAlignment="1">
      <alignment horizontal="center" vertical="top"/>
    </xf>
    <xf numFmtId="1" fontId="33" fillId="0" borderId="20" xfId="79" applyNumberFormat="1" applyFont="1" applyFill="1" applyBorder="1" applyAlignment="1">
      <alignment horizontal="center" vertical="center"/>
    </xf>
    <xf numFmtId="1" fontId="33" fillId="0" borderId="11" xfId="79" applyNumberFormat="1" applyFont="1" applyFill="1" applyBorder="1" applyAlignment="1">
      <alignment horizontal="center" vertical="center"/>
    </xf>
    <xf numFmtId="1" fontId="33" fillId="0" borderId="31" xfId="79" applyNumberFormat="1" applyFont="1" applyFill="1" applyBorder="1" applyAlignment="1">
      <alignment horizontal="center" vertical="center"/>
    </xf>
    <xf numFmtId="1" fontId="42" fillId="0" borderId="31" xfId="79" applyNumberFormat="1" applyFont="1" applyFill="1" applyBorder="1" applyAlignment="1">
      <alignment horizontal="center" vertical="center"/>
    </xf>
    <xf numFmtId="1" fontId="42" fillId="0" borderId="32" xfId="79" applyNumberFormat="1" applyFont="1" applyFill="1" applyBorder="1" applyAlignment="1">
      <alignment horizontal="center" vertical="center"/>
    </xf>
    <xf numFmtId="1" fontId="6" fillId="0" borderId="31" xfId="79" applyNumberFormat="1" applyFont="1" applyFill="1" applyBorder="1" applyAlignment="1">
      <alignment horizontal="center" vertical="center"/>
    </xf>
    <xf numFmtId="1" fontId="42" fillId="0" borderId="11" xfId="79" applyNumberFormat="1" applyFont="1" applyFill="1" applyBorder="1" applyAlignment="1">
      <alignment horizontal="center" vertical="center"/>
    </xf>
    <xf numFmtId="1" fontId="33" fillId="0" borderId="32" xfId="79" applyNumberFormat="1" applyFont="1" applyFill="1" applyBorder="1" applyAlignment="1">
      <alignment horizontal="center" vertical="center"/>
    </xf>
    <xf numFmtId="3" fontId="3" fillId="0" borderId="0" xfId="77" applyNumberFormat="1" applyFont="1" applyFill="1" applyBorder="1" applyAlignment="1">
      <alignment vertical="center" wrapText="1"/>
    </xf>
    <xf numFmtId="3" fontId="39" fillId="0" borderId="0" xfId="73" applyNumberFormat="1" applyFont="1" applyFill="1" applyBorder="1" applyAlignment="1">
      <alignment horizontal="left" wrapText="1"/>
    </xf>
    <xf numFmtId="3" fontId="40" fillId="0" borderId="0" xfId="73" applyNumberFormat="1" applyFont="1" applyFill="1" applyBorder="1" applyAlignment="1">
      <alignment horizontal="left" wrapText="1"/>
    </xf>
    <xf numFmtId="3" fontId="50" fillId="26" borderId="0" xfId="73" applyNumberFormat="1" applyFont="1" applyFill="1" applyBorder="1" applyAlignment="1">
      <alignment horizontal="left" wrapText="1"/>
    </xf>
    <xf numFmtId="0" fontId="44" fillId="0" borderId="0" xfId="72" applyFont="1"/>
    <xf numFmtId="3" fontId="50" fillId="0" borderId="0" xfId="73" applyNumberFormat="1" applyFont="1" applyFill="1" applyBorder="1" applyAlignment="1">
      <alignment horizontal="left"/>
    </xf>
    <xf numFmtId="3" fontId="21" fillId="30" borderId="3" xfId="79" applyNumberFormat="1" applyFont="1" applyFill="1" applyBorder="1" applyAlignment="1">
      <alignment horizontal="center" vertical="center"/>
    </xf>
    <xf numFmtId="0" fontId="21" fillId="30" borderId="3" xfId="79" applyFont="1" applyFill="1" applyBorder="1" applyAlignment="1">
      <alignment horizontal="center" vertical="center"/>
    </xf>
    <xf numFmtId="3" fontId="3" fillId="0" borderId="0" xfId="77" applyNumberFormat="1" applyFont="1" applyFill="1" applyBorder="1" applyAlignment="1">
      <alignment horizontal="left" vertical="center" wrapText="1"/>
    </xf>
    <xf numFmtId="1" fontId="24" fillId="30" borderId="24" xfId="79" applyNumberFormat="1" applyFont="1" applyFill="1" applyBorder="1" applyAlignment="1">
      <alignment horizontal="center" vertical="center" wrapText="1"/>
    </xf>
    <xf numFmtId="1" fontId="24" fillId="30" borderId="22" xfId="79" applyNumberFormat="1" applyFont="1" applyFill="1" applyBorder="1" applyAlignment="1">
      <alignment horizontal="center" vertical="center" wrapText="1"/>
    </xf>
    <xf numFmtId="3" fontId="24" fillId="30" borderId="24" xfId="79" applyNumberFormat="1" applyFont="1" applyFill="1" applyBorder="1" applyAlignment="1">
      <alignment horizontal="center" vertical="center" wrapText="1"/>
    </xf>
    <xf numFmtId="3" fontId="24" fillId="30" borderId="22" xfId="79" applyNumberFormat="1" applyFont="1" applyFill="1" applyBorder="1" applyAlignment="1">
      <alignment horizontal="center" vertical="center" wrapText="1"/>
    </xf>
    <xf numFmtId="3" fontId="24" fillId="30" borderId="20" xfId="79" applyNumberFormat="1" applyFont="1" applyFill="1" applyBorder="1" applyAlignment="1">
      <alignment horizontal="center" vertical="center"/>
    </xf>
    <xf numFmtId="3" fontId="24" fillId="30" borderId="11" xfId="79" applyNumberFormat="1" applyFont="1" applyFill="1" applyBorder="1" applyAlignment="1">
      <alignment horizontal="center" vertical="center"/>
    </xf>
    <xf numFmtId="3" fontId="24" fillId="30" borderId="13" xfId="79" applyNumberFormat="1" applyFont="1" applyFill="1" applyBorder="1" applyAlignment="1">
      <alignment horizontal="center" vertical="center"/>
    </xf>
    <xf numFmtId="0" fontId="2" fillId="0" borderId="0" xfId="72" applyFont="1" applyFill="1" applyBorder="1"/>
    <xf numFmtId="0" fontId="60" fillId="0" borderId="0" xfId="72" applyFont="1" applyFill="1" applyBorder="1"/>
    <xf numFmtId="3" fontId="51" fillId="0" borderId="0" xfId="73" applyNumberFormat="1" applyFont="1" applyFill="1" applyBorder="1" applyAlignment="1">
      <alignment horizontal="left" wrapText="1"/>
    </xf>
    <xf numFmtId="3" fontId="50" fillId="26" borderId="0" xfId="73" applyNumberFormat="1" applyFont="1" applyFill="1" applyBorder="1" applyAlignment="1">
      <alignment horizontal="left" vertical="center" wrapText="1"/>
    </xf>
    <xf numFmtId="3" fontId="50" fillId="26" borderId="0" xfId="73" applyNumberFormat="1" applyFont="1" applyFill="1" applyBorder="1" applyAlignment="1">
      <alignment horizontal="left"/>
    </xf>
    <xf numFmtId="0" fontId="0" fillId="0" borderId="0" xfId="0" applyAlignment="1"/>
    <xf numFmtId="0" fontId="62" fillId="0" borderId="0" xfId="100" applyFill="1" applyBorder="1" applyAlignment="1">
      <alignment horizontal="center"/>
    </xf>
    <xf numFmtId="0" fontId="70" fillId="0" borderId="0" xfId="100" applyFont="1" applyFill="1" applyBorder="1" applyAlignment="1">
      <alignment horizontal="left" vertical="center" wrapText="1" indent="2"/>
    </xf>
    <xf numFmtId="0" fontId="43" fillId="0" borderId="0" xfId="101" applyBorder="1"/>
    <xf numFmtId="0" fontId="64" fillId="0" borderId="0" xfId="100" applyFont="1" applyFill="1" applyBorder="1" applyAlignment="1">
      <alignment vertical="center" wrapText="1"/>
    </xf>
  </cellXfs>
  <cellStyles count="10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in" xfId="26"/>
    <cellStyle name="Calculation" xfId="27"/>
    <cellStyle name="cell" xfId="28"/>
    <cellStyle name="Check Cell" xfId="29"/>
    <cellStyle name="Col&amp;RowHeadings" xfId="30"/>
    <cellStyle name="ColCodes" xfId="31"/>
    <cellStyle name="ColTitles" xfId="32"/>
    <cellStyle name="column" xfId="33"/>
    <cellStyle name="Comma [0]_B3.1a" xfId="34"/>
    <cellStyle name="Comma 2" xfId="35"/>
    <cellStyle name="Comma 3" xfId="36"/>
    <cellStyle name="Comma_B3.1a" xfId="37"/>
    <cellStyle name="Currency [0]_B3.1a" xfId="38"/>
    <cellStyle name="Currency_B3.1a" xfId="39"/>
    <cellStyle name="DataEntryCells" xfId="40"/>
    <cellStyle name="Explanatory Text" xfId="41"/>
    <cellStyle name="formula" xfId="42"/>
    <cellStyle name="gap" xfId="43"/>
    <cellStyle name="Good" xfId="44"/>
    <cellStyle name="GreyBackground" xfId="45"/>
    <cellStyle name="Heading 1" xfId="46"/>
    <cellStyle name="Heading 2" xfId="47"/>
    <cellStyle name="Heading 3" xfId="48"/>
    <cellStyle name="Heading 4" xfId="49"/>
    <cellStyle name="Hyperlink 2" xfId="50"/>
    <cellStyle name="Input" xfId="51"/>
    <cellStyle name="ISC" xfId="52"/>
    <cellStyle name="level1a" xfId="53"/>
    <cellStyle name="level2" xfId="54"/>
    <cellStyle name="level2a" xfId="55"/>
    <cellStyle name="level3" xfId="56"/>
    <cellStyle name="Lien hypertexte 2" xfId="57"/>
    <cellStyle name="Linked Cell" xfId="58"/>
    <cellStyle name="Migliaia (0)_conti99" xfId="59"/>
    <cellStyle name="Neutral" xfId="60"/>
    <cellStyle name="Neutre 2" xfId="98"/>
    <cellStyle name="Neutre 2 2" xfId="100"/>
    <cellStyle name="Normaali_Y8_Fin02" xfId="61"/>
    <cellStyle name="Normal" xfId="0" builtinId="0"/>
    <cellStyle name="Normal 2" xfId="62"/>
    <cellStyle name="Normal 2 2" xfId="63"/>
    <cellStyle name="Normal 2 3" xfId="64"/>
    <cellStyle name="Normal 2 4" xfId="101"/>
    <cellStyle name="Normal 2_EAG2010_TC_A1" xfId="65"/>
    <cellStyle name="Normal 3" xfId="66"/>
    <cellStyle name="Normal 3 2" xfId="67"/>
    <cellStyle name="Normal 3_EAG2010_TC_A1" xfId="68"/>
    <cellStyle name="Normal 4" xfId="69"/>
    <cellStyle name="Normal 5" xfId="70"/>
    <cellStyle name="Normal 6" xfId="99"/>
    <cellStyle name="Normal_1975 à 1981 (présentable)" xfId="71"/>
    <cellStyle name="Normal_Benchmark 20-24 ans et 22 ans (05-07-18 Présentable)" xfId="72"/>
    <cellStyle name="Normal_Benchmark 20-24 ans et 22 ans (en cours)" xfId="73"/>
    <cellStyle name="Normal_de A1-2 à graphique inter EE09.4" xfId="74"/>
    <cellStyle name="Normal_DIPlôme Sec des 20-24 ans (en cours)" xfId="75"/>
    <cellStyle name="Normal_EE07.10" xfId="76"/>
    <cellStyle name="Normal_Estimations_BFE_1973-1991" xfId="77"/>
    <cellStyle name="Normal_Feuil1" xfId="78"/>
    <cellStyle name="Normal_RERS 2012-8 22" xfId="79"/>
    <cellStyle name="Note" xfId="80"/>
    <cellStyle name="Output" xfId="81"/>
    <cellStyle name="Percent 2" xfId="82"/>
    <cellStyle name="Percent 3" xfId="83"/>
    <cellStyle name="Percent_1 SubOverv.USd" xfId="84"/>
    <cellStyle name="Prozent_SubCatperStud" xfId="85"/>
    <cellStyle name="row" xfId="86"/>
    <cellStyle name="RowCodes" xfId="87"/>
    <cellStyle name="Row-Col Headings" xfId="88"/>
    <cellStyle name="RowTitles_CENTRAL_GOVT" xfId="89"/>
    <cellStyle name="RowTitles-Col2" xfId="90"/>
    <cellStyle name="RowTitles-Detail" xfId="91"/>
    <cellStyle name="Standard_Info" xfId="92"/>
    <cellStyle name="temp" xfId="93"/>
    <cellStyle name="Title" xfId="94"/>
    <cellStyle name="title1" xfId="95"/>
    <cellStyle name="Total" xfId="96" builtinId="25" customBuiltin="1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80386822137688E-2"/>
          <c:y val="0.10621761658031088"/>
          <c:w val="0.91277980870845021"/>
          <c:h val="0.80310880829015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25.1'!$A$34</c:f>
              <c:strCache>
                <c:ptCount val="1"/>
                <c:pt idx="0">
                  <c:v>20-24 ans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25.1'!$B$33:$F$33</c:f>
              <c:strCache>
                <c:ptCount val="5"/>
                <c:pt idx="0">
                  <c:v>1 995</c:v>
                </c:pt>
                <c:pt idx="1">
                  <c:v>2 000</c:v>
                </c:pt>
                <c:pt idx="2">
                  <c:v>2 005</c:v>
                </c:pt>
                <c:pt idx="3">
                  <c:v>2 010</c:v>
                </c:pt>
                <c:pt idx="4">
                  <c:v>2015p</c:v>
                </c:pt>
              </c:strCache>
            </c:strRef>
          </c:cat>
          <c:val>
            <c:numRef>
              <c:f>'Figure 25.1'!$B$34:$F$34</c:f>
              <c:numCache>
                <c:formatCode>#,##0</c:formatCode>
                <c:ptCount val="5"/>
                <c:pt idx="0">
                  <c:v>73</c:v>
                </c:pt>
                <c:pt idx="1">
                  <c:v>79</c:v>
                </c:pt>
                <c:pt idx="2">
                  <c:v>83</c:v>
                </c:pt>
                <c:pt idx="3">
                  <c:v>83</c:v>
                </c:pt>
                <c:pt idx="4">
                  <c:v>87</c:v>
                </c:pt>
              </c:numCache>
            </c:numRef>
          </c:val>
        </c:ser>
        <c:ser>
          <c:idx val="1"/>
          <c:order val="1"/>
          <c:tx>
            <c:strRef>
              <c:f>'Figure 25.1'!$A$35</c:f>
              <c:strCache>
                <c:ptCount val="1"/>
                <c:pt idx="0">
                  <c:v>25-64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'Figure 25.1'!$B$35:$F$35</c:f>
              <c:numCache>
                <c:formatCode>#,##0</c:formatCode>
                <c:ptCount val="5"/>
                <c:pt idx="0">
                  <c:v>57</c:v>
                </c:pt>
                <c:pt idx="1">
                  <c:v>63</c:v>
                </c:pt>
                <c:pt idx="2">
                  <c:v>67</c:v>
                </c:pt>
                <c:pt idx="3">
                  <c:v>71</c:v>
                </c:pt>
                <c:pt idx="4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91533696"/>
        <c:axId val="111091712"/>
      </c:barChart>
      <c:catAx>
        <c:axId val="915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0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917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En</a:t>
                </a:r>
                <a:r>
                  <a:rPr lang="fr-FR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%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edge"/>
              <c:yMode val="edge"/>
              <c:x val="1.0141987829614604E-2"/>
              <c:y val="3.367862936730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533696"/>
        <c:crosses val="autoZero"/>
        <c:crossBetween val="between"/>
        <c:minorUnit val="1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34685619672794449"/>
          <c:y val="2.4878196758068558E-2"/>
          <c:w val="0.3272483535906896"/>
          <c:h val="7.271686516572363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57040572792363"/>
          <c:y val="3.7128712871287127E-2"/>
          <c:w val="0.77088305489260145"/>
          <c:h val="0.9529702970297029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'[7]EE16 Figure 25.4'!$B$4</c:f>
              <c:strCache>
                <c:ptCount val="1"/>
                <c:pt idx="0">
                  <c:v>25-64 ans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'[7]EE16 Figure 25.4'!$A$5:$A$15</c:f>
              <c:strCache>
                <c:ptCount val="11"/>
                <c:pt idx="0">
                  <c:v>Espagne</c:v>
                </c:pt>
                <c:pt idx="1">
                  <c:v>Italie</c:v>
                </c:pt>
                <c:pt idx="2">
                  <c:v>Pays-Bas</c:v>
                </c:pt>
                <c:pt idx="3">
                  <c:v>OCDE (moyenne)</c:v>
                </c:pt>
                <c:pt idx="4">
                  <c:v>Australie</c:v>
                </c:pt>
                <c:pt idx="5">
                  <c:v>France</c:v>
                </c:pt>
                <c:pt idx="6">
                  <c:v>Royaume-Uni</c:v>
                </c:pt>
                <c:pt idx="7">
                  <c:v>Hongrie</c:v>
                </c:pt>
                <c:pt idx="8">
                  <c:v>Finlande</c:v>
                </c:pt>
                <c:pt idx="9">
                  <c:v>Allemagne</c:v>
                </c:pt>
                <c:pt idx="10">
                  <c:v>États-Unis</c:v>
                </c:pt>
              </c:strCache>
            </c:strRef>
          </c:cat>
          <c:val>
            <c:numRef>
              <c:f>'[7]EE16 Figure 25.4'!$B$5:$B$15</c:f>
              <c:numCache>
                <c:formatCode>General</c:formatCode>
                <c:ptCount val="11"/>
                <c:pt idx="0">
                  <c:v>56.617626190185</c:v>
                </c:pt>
                <c:pt idx="1">
                  <c:v>59.306781768798999</c:v>
                </c:pt>
                <c:pt idx="2">
                  <c:v>75.901435852050994</c:v>
                </c:pt>
                <c:pt idx="3">
                  <c:v>76.352228453665035</c:v>
                </c:pt>
                <c:pt idx="4">
                  <c:v>77.104164123535</c:v>
                </c:pt>
                <c:pt idx="5">
                  <c:v>77.318504333496008</c:v>
                </c:pt>
                <c:pt idx="6">
                  <c:v>79.165031433105</c:v>
                </c:pt>
                <c:pt idx="7">
                  <c:v>83.094390869140994</c:v>
                </c:pt>
                <c:pt idx="8">
                  <c:v>86.506881713867003</c:v>
                </c:pt>
                <c:pt idx="9">
                  <c:v>86.903419494629006</c:v>
                </c:pt>
                <c:pt idx="10">
                  <c:v>89.570442199707003</c:v>
                </c:pt>
              </c:numCache>
            </c:numRef>
          </c:val>
        </c:ser>
        <c:ser>
          <c:idx val="0"/>
          <c:order val="1"/>
          <c:tx>
            <c:strRef>
              <c:f>'[7]EE16 Figure 25.4'!$C$4</c:f>
              <c:strCache>
                <c:ptCount val="1"/>
                <c:pt idx="0">
                  <c:v>25-34 ans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'[7]EE16 Figure 25.4'!$A$5:$A$15</c:f>
              <c:strCache>
                <c:ptCount val="11"/>
                <c:pt idx="0">
                  <c:v>Espagne</c:v>
                </c:pt>
                <c:pt idx="1">
                  <c:v>Italie</c:v>
                </c:pt>
                <c:pt idx="2">
                  <c:v>Pays-Bas</c:v>
                </c:pt>
                <c:pt idx="3">
                  <c:v>OCDE (moyenne)</c:v>
                </c:pt>
                <c:pt idx="4">
                  <c:v>Australie</c:v>
                </c:pt>
                <c:pt idx="5">
                  <c:v>France</c:v>
                </c:pt>
                <c:pt idx="6">
                  <c:v>Royaume-Uni</c:v>
                </c:pt>
                <c:pt idx="7">
                  <c:v>Hongrie</c:v>
                </c:pt>
                <c:pt idx="8">
                  <c:v>Finlande</c:v>
                </c:pt>
                <c:pt idx="9">
                  <c:v>Allemagne</c:v>
                </c:pt>
                <c:pt idx="10">
                  <c:v>États-Unis</c:v>
                </c:pt>
              </c:strCache>
            </c:strRef>
          </c:cat>
          <c:val>
            <c:numRef>
              <c:f>'[7]EE16 Figure 25.4'!$C$5:$C$15</c:f>
              <c:numCache>
                <c:formatCode>General</c:formatCode>
                <c:ptCount val="11"/>
                <c:pt idx="0">
                  <c:v>65.585502624512003</c:v>
                </c:pt>
                <c:pt idx="1">
                  <c:v>73.810134887695</c:v>
                </c:pt>
                <c:pt idx="2">
                  <c:v>85.165946960449006</c:v>
                </c:pt>
                <c:pt idx="3">
                  <c:v>83.178219650731023</c:v>
                </c:pt>
                <c:pt idx="4">
                  <c:v>86.719146728515994</c:v>
                </c:pt>
                <c:pt idx="5">
                  <c:v>86.697908401489002</c:v>
                </c:pt>
                <c:pt idx="6">
                  <c:v>86.238426208495994</c:v>
                </c:pt>
                <c:pt idx="7">
                  <c:v>87.024703979492003</c:v>
                </c:pt>
                <c:pt idx="8">
                  <c:v>90.244216918945</c:v>
                </c:pt>
                <c:pt idx="9">
                  <c:v>87.302391052245994</c:v>
                </c:pt>
                <c:pt idx="10">
                  <c:v>89.990646362305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4792064"/>
        <c:axId val="104793600"/>
      </c:barChart>
      <c:catAx>
        <c:axId val="10479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47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93600"/>
        <c:scaling>
          <c:orientation val="minMax"/>
          <c:max val="100"/>
          <c:min val="20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04792064"/>
        <c:crosses val="autoZero"/>
        <c:crossBetween val="between"/>
        <c:majorUnit val="10"/>
        <c:minorUnit val="5"/>
      </c:valAx>
      <c:spPr>
        <a:noFill/>
        <a:ln w="12700">
          <a:noFill/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80154366911032671"/>
          <c:y val="0.8790315696519243"/>
          <c:w val="0.17750026246719164"/>
          <c:h val="9.459459459459462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28575</xdr:rowOff>
    </xdr:from>
    <xdr:to>
      <xdr:col>7</xdr:col>
      <xdr:colOff>409575</xdr:colOff>
      <xdr:row>26</xdr:row>
      <xdr:rowOff>47625</xdr:rowOff>
    </xdr:to>
    <xdr:graphicFrame macro="">
      <xdr:nvGraphicFramePr>
        <xdr:cNvPr id="82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2</xdr:row>
      <xdr:rowOff>114299</xdr:rowOff>
    </xdr:from>
    <xdr:to>
      <xdr:col>9</xdr:col>
      <xdr:colOff>476249</xdr:colOff>
      <xdr:row>22</xdr:row>
      <xdr:rowOff>9524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WB\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E2016%20A1%20inter%20-%20Graph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16 Figure 25.4"/>
      <sheetName val="EE16 Figure 26.3"/>
      <sheetName val="EE16 Figure 27.4"/>
      <sheetName val="Figure 29.4"/>
    </sheetNames>
    <sheetDataSet>
      <sheetData sheetId="0">
        <row r="4">
          <cell r="B4" t="str">
            <v>25-64 ans</v>
          </cell>
          <cell r="C4" t="str">
            <v>25-34 ans</v>
          </cell>
        </row>
        <row r="5">
          <cell r="A5" t="str">
            <v>Espagne</v>
          </cell>
          <cell r="B5">
            <v>56.617626190185</v>
          </cell>
          <cell r="C5">
            <v>65.585502624512003</v>
          </cell>
        </row>
        <row r="6">
          <cell r="A6" t="str">
            <v>Italie</v>
          </cell>
          <cell r="B6">
            <v>59.306781768798999</v>
          </cell>
          <cell r="C6">
            <v>73.810134887695</v>
          </cell>
        </row>
        <row r="7">
          <cell r="A7" t="str">
            <v>Pays-Bas</v>
          </cell>
          <cell r="B7">
            <v>75.901435852050994</v>
          </cell>
          <cell r="C7">
            <v>85.165946960449006</v>
          </cell>
        </row>
        <row r="8">
          <cell r="A8" t="str">
            <v>OCDE (moyenne)</v>
          </cell>
          <cell r="B8">
            <v>76.352228453665035</v>
          </cell>
          <cell r="C8">
            <v>83.178219650731023</v>
          </cell>
        </row>
        <row r="9">
          <cell r="A9" t="str">
            <v>Australie</v>
          </cell>
          <cell r="B9">
            <v>77.104164123535</v>
          </cell>
          <cell r="C9">
            <v>86.719146728515994</v>
          </cell>
        </row>
        <row r="10">
          <cell r="A10" t="str">
            <v>France</v>
          </cell>
          <cell r="B10">
            <v>77.318504333496008</v>
          </cell>
          <cell r="C10">
            <v>86.697908401489002</v>
          </cell>
        </row>
        <row r="11">
          <cell r="A11" t="str">
            <v>Royaume-Uni</v>
          </cell>
          <cell r="B11">
            <v>79.165031433105</v>
          </cell>
          <cell r="C11">
            <v>86.238426208495994</v>
          </cell>
        </row>
        <row r="12">
          <cell r="A12" t="str">
            <v>Hongrie</v>
          </cell>
          <cell r="B12">
            <v>83.094390869140994</v>
          </cell>
          <cell r="C12">
            <v>87.024703979492003</v>
          </cell>
        </row>
        <row r="13">
          <cell r="A13" t="str">
            <v>Finlande</v>
          </cell>
          <cell r="B13">
            <v>86.506881713867003</v>
          </cell>
          <cell r="C13">
            <v>90.244216918945</v>
          </cell>
        </row>
        <row r="14">
          <cell r="A14" t="str">
            <v>Allemagne</v>
          </cell>
          <cell r="B14">
            <v>86.903419494629006</v>
          </cell>
          <cell r="C14">
            <v>87.302391052245994</v>
          </cell>
        </row>
        <row r="15">
          <cell r="A15" t="str">
            <v>États-Unis</v>
          </cell>
          <cell r="B15">
            <v>89.570442199707003</v>
          </cell>
          <cell r="C15">
            <v>89.990646362305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A22" sqref="A22"/>
    </sheetView>
  </sheetViews>
  <sheetFormatPr baseColWidth="10" defaultRowHeight="12.75" x14ac:dyDescent="0.2"/>
  <cols>
    <col min="1" max="1" width="19.83203125" style="133" customWidth="1"/>
    <col min="2" max="5" width="12" style="133"/>
    <col min="6" max="6" width="25.1640625" style="133" customWidth="1"/>
    <col min="7" max="256" width="12" style="133"/>
    <col min="257" max="257" width="19.83203125" style="133" customWidth="1"/>
    <col min="258" max="261" width="12" style="133"/>
    <col min="262" max="262" width="25.1640625" style="133" customWidth="1"/>
    <col min="263" max="512" width="12" style="133"/>
    <col min="513" max="513" width="19.83203125" style="133" customWidth="1"/>
    <col min="514" max="517" width="12" style="133"/>
    <col min="518" max="518" width="25.1640625" style="133" customWidth="1"/>
    <col min="519" max="768" width="12" style="133"/>
    <col min="769" max="769" width="19.83203125" style="133" customWidth="1"/>
    <col min="770" max="773" width="12" style="133"/>
    <col min="774" max="774" width="25.1640625" style="133" customWidth="1"/>
    <col min="775" max="1024" width="12" style="133"/>
    <col min="1025" max="1025" width="19.83203125" style="133" customWidth="1"/>
    <col min="1026" max="1029" width="12" style="133"/>
    <col min="1030" max="1030" width="25.1640625" style="133" customWidth="1"/>
    <col min="1031" max="1280" width="12" style="133"/>
    <col min="1281" max="1281" width="19.83203125" style="133" customWidth="1"/>
    <col min="1282" max="1285" width="12" style="133"/>
    <col min="1286" max="1286" width="25.1640625" style="133" customWidth="1"/>
    <col min="1287" max="1536" width="12" style="133"/>
    <col min="1537" max="1537" width="19.83203125" style="133" customWidth="1"/>
    <col min="1538" max="1541" width="12" style="133"/>
    <col min="1542" max="1542" width="25.1640625" style="133" customWidth="1"/>
    <col min="1543" max="1792" width="12" style="133"/>
    <col min="1793" max="1793" width="19.83203125" style="133" customWidth="1"/>
    <col min="1794" max="1797" width="12" style="133"/>
    <col min="1798" max="1798" width="25.1640625" style="133" customWidth="1"/>
    <col min="1799" max="2048" width="12" style="133"/>
    <col min="2049" max="2049" width="19.83203125" style="133" customWidth="1"/>
    <col min="2050" max="2053" width="12" style="133"/>
    <col min="2054" max="2054" width="25.1640625" style="133" customWidth="1"/>
    <col min="2055" max="2304" width="12" style="133"/>
    <col min="2305" max="2305" width="19.83203125" style="133" customWidth="1"/>
    <col min="2306" max="2309" width="12" style="133"/>
    <col min="2310" max="2310" width="25.1640625" style="133" customWidth="1"/>
    <col min="2311" max="2560" width="12" style="133"/>
    <col min="2561" max="2561" width="19.83203125" style="133" customWidth="1"/>
    <col min="2562" max="2565" width="12" style="133"/>
    <col min="2566" max="2566" width="25.1640625" style="133" customWidth="1"/>
    <col min="2567" max="2816" width="12" style="133"/>
    <col min="2817" max="2817" width="19.83203125" style="133" customWidth="1"/>
    <col min="2818" max="2821" width="12" style="133"/>
    <col min="2822" max="2822" width="25.1640625" style="133" customWidth="1"/>
    <col min="2823" max="3072" width="12" style="133"/>
    <col min="3073" max="3073" width="19.83203125" style="133" customWidth="1"/>
    <col min="3074" max="3077" width="12" style="133"/>
    <col min="3078" max="3078" width="25.1640625" style="133" customWidth="1"/>
    <col min="3079" max="3328" width="12" style="133"/>
    <col min="3329" max="3329" width="19.83203125" style="133" customWidth="1"/>
    <col min="3330" max="3333" width="12" style="133"/>
    <col min="3334" max="3334" width="25.1640625" style="133" customWidth="1"/>
    <col min="3335" max="3584" width="12" style="133"/>
    <col min="3585" max="3585" width="19.83203125" style="133" customWidth="1"/>
    <col min="3586" max="3589" width="12" style="133"/>
    <col min="3590" max="3590" width="25.1640625" style="133" customWidth="1"/>
    <col min="3591" max="3840" width="12" style="133"/>
    <col min="3841" max="3841" width="19.83203125" style="133" customWidth="1"/>
    <col min="3842" max="3845" width="12" style="133"/>
    <col min="3846" max="3846" width="25.1640625" style="133" customWidth="1"/>
    <col min="3847" max="4096" width="12" style="133"/>
    <col min="4097" max="4097" width="19.83203125" style="133" customWidth="1"/>
    <col min="4098" max="4101" width="12" style="133"/>
    <col min="4102" max="4102" width="25.1640625" style="133" customWidth="1"/>
    <col min="4103" max="4352" width="12" style="133"/>
    <col min="4353" max="4353" width="19.83203125" style="133" customWidth="1"/>
    <col min="4354" max="4357" width="12" style="133"/>
    <col min="4358" max="4358" width="25.1640625" style="133" customWidth="1"/>
    <col min="4359" max="4608" width="12" style="133"/>
    <col min="4609" max="4609" width="19.83203125" style="133" customWidth="1"/>
    <col min="4610" max="4613" width="12" style="133"/>
    <col min="4614" max="4614" width="25.1640625" style="133" customWidth="1"/>
    <col min="4615" max="4864" width="12" style="133"/>
    <col min="4865" max="4865" width="19.83203125" style="133" customWidth="1"/>
    <col min="4866" max="4869" width="12" style="133"/>
    <col min="4870" max="4870" width="25.1640625" style="133" customWidth="1"/>
    <col min="4871" max="5120" width="12" style="133"/>
    <col min="5121" max="5121" width="19.83203125" style="133" customWidth="1"/>
    <col min="5122" max="5125" width="12" style="133"/>
    <col min="5126" max="5126" width="25.1640625" style="133" customWidth="1"/>
    <col min="5127" max="5376" width="12" style="133"/>
    <col min="5377" max="5377" width="19.83203125" style="133" customWidth="1"/>
    <col min="5378" max="5381" width="12" style="133"/>
    <col min="5382" max="5382" width="25.1640625" style="133" customWidth="1"/>
    <col min="5383" max="5632" width="12" style="133"/>
    <col min="5633" max="5633" width="19.83203125" style="133" customWidth="1"/>
    <col min="5634" max="5637" width="12" style="133"/>
    <col min="5638" max="5638" width="25.1640625" style="133" customWidth="1"/>
    <col min="5639" max="5888" width="12" style="133"/>
    <col min="5889" max="5889" width="19.83203125" style="133" customWidth="1"/>
    <col min="5890" max="5893" width="12" style="133"/>
    <col min="5894" max="5894" width="25.1640625" style="133" customWidth="1"/>
    <col min="5895" max="6144" width="12" style="133"/>
    <col min="6145" max="6145" width="19.83203125" style="133" customWidth="1"/>
    <col min="6146" max="6149" width="12" style="133"/>
    <col min="6150" max="6150" width="25.1640625" style="133" customWidth="1"/>
    <col min="6151" max="6400" width="12" style="133"/>
    <col min="6401" max="6401" width="19.83203125" style="133" customWidth="1"/>
    <col min="6402" max="6405" width="12" style="133"/>
    <col min="6406" max="6406" width="25.1640625" style="133" customWidth="1"/>
    <col min="6407" max="6656" width="12" style="133"/>
    <col min="6657" max="6657" width="19.83203125" style="133" customWidth="1"/>
    <col min="6658" max="6661" width="12" style="133"/>
    <col min="6662" max="6662" width="25.1640625" style="133" customWidth="1"/>
    <col min="6663" max="6912" width="12" style="133"/>
    <col min="6913" max="6913" width="19.83203125" style="133" customWidth="1"/>
    <col min="6914" max="6917" width="12" style="133"/>
    <col min="6918" max="6918" width="25.1640625" style="133" customWidth="1"/>
    <col min="6919" max="7168" width="12" style="133"/>
    <col min="7169" max="7169" width="19.83203125" style="133" customWidth="1"/>
    <col min="7170" max="7173" width="12" style="133"/>
    <col min="7174" max="7174" width="25.1640625" style="133" customWidth="1"/>
    <col min="7175" max="7424" width="12" style="133"/>
    <col min="7425" max="7425" width="19.83203125" style="133" customWidth="1"/>
    <col min="7426" max="7429" width="12" style="133"/>
    <col min="7430" max="7430" width="25.1640625" style="133" customWidth="1"/>
    <col min="7431" max="7680" width="12" style="133"/>
    <col min="7681" max="7681" width="19.83203125" style="133" customWidth="1"/>
    <col min="7682" max="7685" width="12" style="133"/>
    <col min="7686" max="7686" width="25.1640625" style="133" customWidth="1"/>
    <col min="7687" max="7936" width="12" style="133"/>
    <col min="7937" max="7937" width="19.83203125" style="133" customWidth="1"/>
    <col min="7938" max="7941" width="12" style="133"/>
    <col min="7942" max="7942" width="25.1640625" style="133" customWidth="1"/>
    <col min="7943" max="8192" width="12" style="133"/>
    <col min="8193" max="8193" width="19.83203125" style="133" customWidth="1"/>
    <col min="8194" max="8197" width="12" style="133"/>
    <col min="8198" max="8198" width="25.1640625" style="133" customWidth="1"/>
    <col min="8199" max="8448" width="12" style="133"/>
    <col min="8449" max="8449" width="19.83203125" style="133" customWidth="1"/>
    <col min="8450" max="8453" width="12" style="133"/>
    <col min="8454" max="8454" width="25.1640625" style="133" customWidth="1"/>
    <col min="8455" max="8704" width="12" style="133"/>
    <col min="8705" max="8705" width="19.83203125" style="133" customWidth="1"/>
    <col min="8706" max="8709" width="12" style="133"/>
    <col min="8710" max="8710" width="25.1640625" style="133" customWidth="1"/>
    <col min="8711" max="8960" width="12" style="133"/>
    <col min="8961" max="8961" width="19.83203125" style="133" customWidth="1"/>
    <col min="8962" max="8965" width="12" style="133"/>
    <col min="8966" max="8966" width="25.1640625" style="133" customWidth="1"/>
    <col min="8967" max="9216" width="12" style="133"/>
    <col min="9217" max="9217" width="19.83203125" style="133" customWidth="1"/>
    <col min="9218" max="9221" width="12" style="133"/>
    <col min="9222" max="9222" width="25.1640625" style="133" customWidth="1"/>
    <col min="9223" max="9472" width="12" style="133"/>
    <col min="9473" max="9473" width="19.83203125" style="133" customWidth="1"/>
    <col min="9474" max="9477" width="12" style="133"/>
    <col min="9478" max="9478" width="25.1640625" style="133" customWidth="1"/>
    <col min="9479" max="9728" width="12" style="133"/>
    <col min="9729" max="9729" width="19.83203125" style="133" customWidth="1"/>
    <col min="9730" max="9733" width="12" style="133"/>
    <col min="9734" max="9734" width="25.1640625" style="133" customWidth="1"/>
    <col min="9735" max="9984" width="12" style="133"/>
    <col min="9985" max="9985" width="19.83203125" style="133" customWidth="1"/>
    <col min="9986" max="9989" width="12" style="133"/>
    <col min="9990" max="9990" width="25.1640625" style="133" customWidth="1"/>
    <col min="9991" max="10240" width="12" style="133"/>
    <col min="10241" max="10241" width="19.83203125" style="133" customWidth="1"/>
    <col min="10242" max="10245" width="12" style="133"/>
    <col min="10246" max="10246" width="25.1640625" style="133" customWidth="1"/>
    <col min="10247" max="10496" width="12" style="133"/>
    <col min="10497" max="10497" width="19.83203125" style="133" customWidth="1"/>
    <col min="10498" max="10501" width="12" style="133"/>
    <col min="10502" max="10502" width="25.1640625" style="133" customWidth="1"/>
    <col min="10503" max="10752" width="12" style="133"/>
    <col min="10753" max="10753" width="19.83203125" style="133" customWidth="1"/>
    <col min="10754" max="10757" width="12" style="133"/>
    <col min="10758" max="10758" width="25.1640625" style="133" customWidth="1"/>
    <col min="10759" max="11008" width="12" style="133"/>
    <col min="11009" max="11009" width="19.83203125" style="133" customWidth="1"/>
    <col min="11010" max="11013" width="12" style="133"/>
    <col min="11014" max="11014" width="25.1640625" style="133" customWidth="1"/>
    <col min="11015" max="11264" width="12" style="133"/>
    <col min="11265" max="11265" width="19.83203125" style="133" customWidth="1"/>
    <col min="11266" max="11269" width="12" style="133"/>
    <col min="11270" max="11270" width="25.1640625" style="133" customWidth="1"/>
    <col min="11271" max="11520" width="12" style="133"/>
    <col min="11521" max="11521" width="19.83203125" style="133" customWidth="1"/>
    <col min="11522" max="11525" width="12" style="133"/>
    <col min="11526" max="11526" width="25.1640625" style="133" customWidth="1"/>
    <col min="11527" max="11776" width="12" style="133"/>
    <col min="11777" max="11777" width="19.83203125" style="133" customWidth="1"/>
    <col min="11778" max="11781" width="12" style="133"/>
    <col min="11782" max="11782" width="25.1640625" style="133" customWidth="1"/>
    <col min="11783" max="12032" width="12" style="133"/>
    <col min="12033" max="12033" width="19.83203125" style="133" customWidth="1"/>
    <col min="12034" max="12037" width="12" style="133"/>
    <col min="12038" max="12038" width="25.1640625" style="133" customWidth="1"/>
    <col min="12039" max="12288" width="12" style="133"/>
    <col min="12289" max="12289" width="19.83203125" style="133" customWidth="1"/>
    <col min="12290" max="12293" width="12" style="133"/>
    <col min="12294" max="12294" width="25.1640625" style="133" customWidth="1"/>
    <col min="12295" max="12544" width="12" style="133"/>
    <col min="12545" max="12545" width="19.83203125" style="133" customWidth="1"/>
    <col min="12546" max="12549" width="12" style="133"/>
    <col min="12550" max="12550" width="25.1640625" style="133" customWidth="1"/>
    <col min="12551" max="12800" width="12" style="133"/>
    <col min="12801" max="12801" width="19.83203125" style="133" customWidth="1"/>
    <col min="12802" max="12805" width="12" style="133"/>
    <col min="12806" max="12806" width="25.1640625" style="133" customWidth="1"/>
    <col min="12807" max="13056" width="12" style="133"/>
    <col min="13057" max="13057" width="19.83203125" style="133" customWidth="1"/>
    <col min="13058" max="13061" width="12" style="133"/>
    <col min="13062" max="13062" width="25.1640625" style="133" customWidth="1"/>
    <col min="13063" max="13312" width="12" style="133"/>
    <col min="13313" max="13313" width="19.83203125" style="133" customWidth="1"/>
    <col min="13314" max="13317" width="12" style="133"/>
    <col min="13318" max="13318" width="25.1640625" style="133" customWidth="1"/>
    <col min="13319" max="13568" width="12" style="133"/>
    <col min="13569" max="13569" width="19.83203125" style="133" customWidth="1"/>
    <col min="13570" max="13573" width="12" style="133"/>
    <col min="13574" max="13574" width="25.1640625" style="133" customWidth="1"/>
    <col min="13575" max="13824" width="12" style="133"/>
    <col min="13825" max="13825" width="19.83203125" style="133" customWidth="1"/>
    <col min="13826" max="13829" width="12" style="133"/>
    <col min="13830" max="13830" width="25.1640625" style="133" customWidth="1"/>
    <col min="13831" max="14080" width="12" style="133"/>
    <col min="14081" max="14081" width="19.83203125" style="133" customWidth="1"/>
    <col min="14082" max="14085" width="12" style="133"/>
    <col min="14086" max="14086" width="25.1640625" style="133" customWidth="1"/>
    <col min="14087" max="14336" width="12" style="133"/>
    <col min="14337" max="14337" width="19.83203125" style="133" customWidth="1"/>
    <col min="14338" max="14341" width="12" style="133"/>
    <col min="14342" max="14342" width="25.1640625" style="133" customWidth="1"/>
    <col min="14343" max="14592" width="12" style="133"/>
    <col min="14593" max="14593" width="19.83203125" style="133" customWidth="1"/>
    <col min="14594" max="14597" width="12" style="133"/>
    <col min="14598" max="14598" width="25.1640625" style="133" customWidth="1"/>
    <col min="14599" max="14848" width="12" style="133"/>
    <col min="14849" max="14849" width="19.83203125" style="133" customWidth="1"/>
    <col min="14850" max="14853" width="12" style="133"/>
    <col min="14854" max="14854" width="25.1640625" style="133" customWidth="1"/>
    <col min="14855" max="15104" width="12" style="133"/>
    <col min="15105" max="15105" width="19.83203125" style="133" customWidth="1"/>
    <col min="15106" max="15109" width="12" style="133"/>
    <col min="15110" max="15110" width="25.1640625" style="133" customWidth="1"/>
    <col min="15111" max="15360" width="12" style="133"/>
    <col min="15361" max="15361" width="19.83203125" style="133" customWidth="1"/>
    <col min="15362" max="15365" width="12" style="133"/>
    <col min="15366" max="15366" width="25.1640625" style="133" customWidth="1"/>
    <col min="15367" max="15616" width="12" style="133"/>
    <col min="15617" max="15617" width="19.83203125" style="133" customWidth="1"/>
    <col min="15618" max="15621" width="12" style="133"/>
    <col min="15622" max="15622" width="25.1640625" style="133" customWidth="1"/>
    <col min="15623" max="15872" width="12" style="133"/>
    <col min="15873" max="15873" width="19.83203125" style="133" customWidth="1"/>
    <col min="15874" max="15877" width="12" style="133"/>
    <col min="15878" max="15878" width="25.1640625" style="133" customWidth="1"/>
    <col min="15879" max="16128" width="12" style="133"/>
    <col min="16129" max="16129" width="19.83203125" style="133" customWidth="1"/>
    <col min="16130" max="16133" width="12" style="133"/>
    <col min="16134" max="16134" width="25.1640625" style="133" customWidth="1"/>
    <col min="16135" max="16384" width="12" style="133"/>
  </cols>
  <sheetData>
    <row r="1" spans="1:6" ht="12.75" customHeight="1" x14ac:dyDescent="0.2">
      <c r="A1" s="131"/>
      <c r="B1" s="132" t="s">
        <v>58</v>
      </c>
      <c r="C1" s="132"/>
      <c r="D1" s="132"/>
      <c r="E1" s="132"/>
      <c r="F1" s="132"/>
    </row>
    <row r="2" spans="1:6" ht="12.75" customHeight="1" x14ac:dyDescent="0.2">
      <c r="A2" s="131"/>
      <c r="B2" s="132"/>
      <c r="C2" s="132"/>
      <c r="D2" s="132"/>
      <c r="E2" s="132"/>
      <c r="F2" s="132"/>
    </row>
    <row r="3" spans="1:6" ht="12.75" customHeight="1" x14ac:dyDescent="0.2">
      <c r="A3" s="131"/>
      <c r="B3" s="132"/>
      <c r="C3" s="132"/>
      <c r="D3" s="132"/>
      <c r="E3" s="132"/>
      <c r="F3" s="132"/>
    </row>
    <row r="4" spans="1:6" ht="12.75" customHeight="1" x14ac:dyDescent="0.2">
      <c r="A4" s="131"/>
      <c r="B4" s="132"/>
      <c r="C4" s="132"/>
      <c r="D4" s="132"/>
      <c r="E4" s="132"/>
      <c r="F4" s="132"/>
    </row>
    <row r="5" spans="1:6" ht="12.75" customHeight="1" x14ac:dyDescent="0.2">
      <c r="A5" s="131"/>
      <c r="B5" s="132"/>
      <c r="C5" s="132"/>
      <c r="D5" s="132"/>
      <c r="E5" s="132"/>
      <c r="F5" s="132"/>
    </row>
    <row r="6" spans="1:6" ht="12.75" customHeight="1" x14ac:dyDescent="0.2">
      <c r="A6" s="131"/>
      <c r="B6" s="132"/>
      <c r="C6" s="132"/>
      <c r="D6" s="132"/>
      <c r="E6" s="132"/>
      <c r="F6" s="132"/>
    </row>
    <row r="7" spans="1:6" ht="12.75" customHeight="1" x14ac:dyDescent="0.2">
      <c r="A7" s="131"/>
      <c r="B7" s="132"/>
      <c r="C7" s="132"/>
      <c r="D7" s="132"/>
      <c r="E7" s="132"/>
      <c r="F7" s="132"/>
    </row>
    <row r="8" spans="1:6" ht="12.75" customHeight="1" x14ac:dyDescent="0.2">
      <c r="A8" s="131"/>
      <c r="B8" s="132"/>
      <c r="C8" s="132"/>
      <c r="D8" s="132"/>
      <c r="E8" s="132"/>
      <c r="F8" s="132"/>
    </row>
    <row r="9" spans="1:6" ht="12.75" customHeight="1" x14ac:dyDescent="0.2">
      <c r="A9" s="131"/>
      <c r="B9" s="132"/>
      <c r="C9" s="132"/>
      <c r="D9" s="132"/>
      <c r="E9" s="132"/>
      <c r="F9" s="132"/>
    </row>
    <row r="10" spans="1:6" ht="12.75" customHeight="1" x14ac:dyDescent="0.2">
      <c r="A10" s="131"/>
      <c r="B10" s="132"/>
      <c r="C10" s="132"/>
      <c r="D10" s="132"/>
      <c r="E10" s="132"/>
      <c r="F10" s="132"/>
    </row>
    <row r="11" spans="1:6" ht="12.75" customHeight="1" x14ac:dyDescent="0.2">
      <c r="A11" s="131"/>
      <c r="B11" s="132"/>
      <c r="C11" s="132"/>
      <c r="D11" s="132"/>
      <c r="E11" s="132"/>
      <c r="F11" s="132"/>
    </row>
    <row r="12" spans="1:6" ht="12.75" customHeight="1" x14ac:dyDescent="0.2">
      <c r="A12" s="131"/>
      <c r="B12" s="132"/>
      <c r="C12" s="132"/>
      <c r="D12" s="132"/>
      <c r="E12" s="132"/>
      <c r="F12" s="132"/>
    </row>
    <row r="13" spans="1:6" ht="12.75" customHeight="1" x14ac:dyDescent="0.2">
      <c r="A13" s="131"/>
      <c r="B13" s="132"/>
      <c r="C13" s="132"/>
      <c r="D13" s="132"/>
      <c r="E13" s="132"/>
      <c r="F13" s="132"/>
    </row>
    <row r="14" spans="1:6" ht="12.75" customHeight="1" x14ac:dyDescent="0.2">
      <c r="A14" s="131"/>
      <c r="B14" s="132"/>
      <c r="C14" s="132"/>
      <c r="D14" s="132"/>
      <c r="E14" s="132"/>
      <c r="F14" s="132"/>
    </row>
    <row r="15" spans="1:6" ht="12.75" customHeight="1" x14ac:dyDescent="0.2">
      <c r="A15" s="131"/>
      <c r="B15" s="132"/>
      <c r="C15" s="132"/>
      <c r="D15" s="132"/>
      <c r="E15" s="132"/>
      <c r="F15" s="132"/>
    </row>
    <row r="24" spans="3:7" ht="15" x14ac:dyDescent="0.2">
      <c r="C24" s="134"/>
      <c r="D24" s="134"/>
      <c r="E24" s="134"/>
      <c r="F24" s="134"/>
      <c r="G24" s="134"/>
    </row>
    <row r="25" spans="3:7" ht="15" x14ac:dyDescent="0.2">
      <c r="C25" s="134"/>
      <c r="D25" s="134"/>
      <c r="E25" s="134"/>
      <c r="F25" s="134"/>
      <c r="G25" s="134"/>
    </row>
    <row r="26" spans="3:7" ht="15" x14ac:dyDescent="0.2">
      <c r="C26" s="134"/>
      <c r="D26" s="134"/>
      <c r="E26" s="134"/>
      <c r="F26" s="134"/>
      <c r="G26" s="134"/>
    </row>
    <row r="27" spans="3:7" ht="15" x14ac:dyDescent="0.2">
      <c r="C27" s="134"/>
      <c r="D27" s="134"/>
      <c r="E27" s="134"/>
      <c r="F27" s="134"/>
      <c r="G27" s="134"/>
    </row>
    <row r="28" spans="3:7" ht="15" x14ac:dyDescent="0.2">
      <c r="C28" s="134"/>
      <c r="D28" s="134"/>
      <c r="E28" s="134"/>
      <c r="F28" s="134"/>
      <c r="G28" s="134"/>
    </row>
    <row r="29" spans="3:7" ht="15" x14ac:dyDescent="0.2">
      <c r="C29" s="134"/>
      <c r="D29" s="134"/>
      <c r="E29" s="134"/>
      <c r="F29" s="134"/>
      <c r="G29" s="134"/>
    </row>
    <row r="30" spans="3:7" ht="15" x14ac:dyDescent="0.2">
      <c r="C30" s="134"/>
      <c r="D30" s="134"/>
      <c r="E30" s="134"/>
      <c r="F30" s="134"/>
      <c r="G30" s="134"/>
    </row>
    <row r="31" spans="3:7" ht="15" x14ac:dyDescent="0.2">
      <c r="C31" s="134"/>
      <c r="D31" s="134"/>
      <c r="E31" s="134"/>
      <c r="F31" s="134"/>
      <c r="G31" s="134"/>
    </row>
    <row r="32" spans="3:7" ht="15" x14ac:dyDescent="0.2">
      <c r="C32" s="134"/>
      <c r="D32" s="134"/>
      <c r="E32" s="134"/>
      <c r="F32" s="134"/>
      <c r="G32" s="134"/>
    </row>
    <row r="33" spans="3:7" ht="15" x14ac:dyDescent="0.2">
      <c r="C33" s="134"/>
      <c r="D33" s="134"/>
      <c r="E33" s="134"/>
      <c r="F33" s="134"/>
      <c r="G33" s="134"/>
    </row>
    <row r="34" spans="3:7" ht="15" x14ac:dyDescent="0.2">
      <c r="C34" s="134"/>
      <c r="D34" s="134"/>
      <c r="E34" s="134"/>
      <c r="F34" s="134"/>
      <c r="G34" s="134"/>
    </row>
    <row r="35" spans="3:7" ht="15" x14ac:dyDescent="0.2">
      <c r="C35" s="134"/>
      <c r="D35" s="134"/>
      <c r="E35" s="134"/>
      <c r="F35" s="134"/>
      <c r="G35" s="134"/>
    </row>
    <row r="36" spans="3:7" ht="15" x14ac:dyDescent="0.2">
      <c r="C36" s="134"/>
      <c r="D36" s="134"/>
      <c r="E36" s="134"/>
      <c r="F36" s="134"/>
      <c r="G36" s="134"/>
    </row>
    <row r="37" spans="3:7" ht="15" x14ac:dyDescent="0.2">
      <c r="C37" s="134"/>
      <c r="D37" s="134"/>
      <c r="E37" s="134"/>
      <c r="F37" s="134"/>
      <c r="G37" s="134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I99"/>
  <sheetViews>
    <sheetView showGridLines="0" zoomScaleNormal="100" workbookViewId="0">
      <selection activeCell="A39" sqref="A39"/>
    </sheetView>
  </sheetViews>
  <sheetFormatPr baseColWidth="10" defaultColWidth="21" defaultRowHeight="12" x14ac:dyDescent="0.2"/>
  <cols>
    <col min="1" max="1" width="21" style="1" customWidth="1"/>
    <col min="2" max="4" width="9.1640625" style="1" bestFit="1" customWidth="1"/>
    <col min="5" max="6" width="9.33203125" style="1" bestFit="1" customWidth="1"/>
    <col min="7" max="8" width="9.1640625" style="1" customWidth="1"/>
    <col min="9" max="9" width="9.33203125" style="1" customWidth="1"/>
    <col min="10" max="16384" width="21" style="1"/>
  </cols>
  <sheetData>
    <row r="1" spans="1:9" ht="30" customHeight="1" x14ac:dyDescent="0.25">
      <c r="A1" s="112" t="s">
        <v>44</v>
      </c>
      <c r="B1" s="112"/>
      <c r="C1" s="112"/>
      <c r="D1" s="112"/>
      <c r="E1" s="112"/>
      <c r="F1" s="112"/>
      <c r="G1" s="112"/>
      <c r="H1" s="112"/>
      <c r="I1" s="112"/>
    </row>
    <row r="2" spans="1:9" ht="15.75" x14ac:dyDescent="0.25">
      <c r="A2" s="113"/>
      <c r="B2" s="113"/>
      <c r="C2" s="113"/>
      <c r="D2" s="113"/>
      <c r="E2" s="113"/>
    </row>
    <row r="3" spans="1:9" ht="15" customHeight="1" x14ac:dyDescent="0.2"/>
    <row r="17" spans="1:8" ht="15" customHeight="1" x14ac:dyDescent="0.2"/>
    <row r="26" spans="1:8" ht="15" customHeight="1" x14ac:dyDescent="0.2"/>
    <row r="28" spans="1:8" x14ac:dyDescent="0.2">
      <c r="A28" s="73" t="s">
        <v>43</v>
      </c>
    </row>
    <row r="29" spans="1:8" ht="24.95" customHeight="1" x14ac:dyDescent="0.2">
      <c r="A29" s="110" t="s">
        <v>51</v>
      </c>
      <c r="B29" s="111"/>
      <c r="C29" s="111"/>
      <c r="D29" s="111"/>
      <c r="E29" s="111"/>
      <c r="F29" s="111"/>
      <c r="G29" s="111"/>
      <c r="H29" s="111"/>
    </row>
    <row r="30" spans="1:8" x14ac:dyDescent="0.2">
      <c r="A30" s="110" t="s">
        <v>52</v>
      </c>
      <c r="B30" s="111"/>
      <c r="C30" s="111"/>
      <c r="D30" s="111"/>
      <c r="E30" s="111"/>
      <c r="F30" s="111"/>
    </row>
    <row r="31" spans="1:8" ht="18" customHeight="1" x14ac:dyDescent="0.2">
      <c r="A31" s="109" t="s">
        <v>42</v>
      </c>
      <c r="B31" s="109"/>
      <c r="C31" s="109"/>
      <c r="D31" s="109"/>
      <c r="E31" s="109"/>
    </row>
    <row r="32" spans="1:8" ht="19.5" customHeight="1" x14ac:dyDescent="0.2">
      <c r="A32" s="28" t="s">
        <v>31</v>
      </c>
      <c r="B32" s="29"/>
      <c r="C32" s="29"/>
      <c r="D32" s="29"/>
      <c r="E32" s="30"/>
      <c r="F32" s="30"/>
    </row>
    <row r="33" spans="1:8" ht="18" customHeight="1" x14ac:dyDescent="0.2">
      <c r="A33" s="47"/>
      <c r="B33" s="69">
        <v>1995</v>
      </c>
      <c r="C33" s="69">
        <v>2000</v>
      </c>
      <c r="D33" s="69">
        <v>2005</v>
      </c>
      <c r="E33" s="70">
        <v>2010</v>
      </c>
      <c r="F33" s="70" t="s">
        <v>39</v>
      </c>
    </row>
    <row r="34" spans="1:8" x14ac:dyDescent="0.2">
      <c r="A34" s="48" t="s">
        <v>34</v>
      </c>
      <c r="B34" s="49">
        <v>73</v>
      </c>
      <c r="C34" s="49">
        <v>79</v>
      </c>
      <c r="D34" s="49">
        <v>83</v>
      </c>
      <c r="E34" s="50">
        <v>83</v>
      </c>
      <c r="F34" s="50">
        <v>87</v>
      </c>
      <c r="H34" s="1">
        <f>F34-B34</f>
        <v>14</v>
      </c>
    </row>
    <row r="35" spans="1:8" x14ac:dyDescent="0.2">
      <c r="A35" s="48" t="s">
        <v>8</v>
      </c>
      <c r="B35" s="49">
        <v>57</v>
      </c>
      <c r="C35" s="49">
        <v>63</v>
      </c>
      <c r="D35" s="49">
        <v>67</v>
      </c>
      <c r="E35" s="50">
        <v>71</v>
      </c>
      <c r="F35" s="50">
        <v>78</v>
      </c>
      <c r="H35" s="1">
        <f>F35-B35</f>
        <v>21</v>
      </c>
    </row>
    <row r="36" spans="1:8" x14ac:dyDescent="0.2">
      <c r="H36" s="6"/>
    </row>
    <row r="37" spans="1:8" ht="18" customHeight="1" x14ac:dyDescent="0.2">
      <c r="H37" s="6"/>
    </row>
    <row r="40" spans="1:8" ht="15" customHeight="1" x14ac:dyDescent="0.2"/>
    <row r="42" spans="1:8" ht="18" customHeight="1" x14ac:dyDescent="0.2"/>
    <row r="43" spans="1:8" ht="18" customHeight="1" x14ac:dyDescent="0.2"/>
    <row r="49" ht="15" customHeight="1" x14ac:dyDescent="0.2"/>
    <row r="50" ht="30" customHeight="1" x14ac:dyDescent="0.2"/>
    <row r="55" ht="18" customHeight="1" x14ac:dyDescent="0.2"/>
    <row r="56" ht="18" customHeight="1" x14ac:dyDescent="0.2"/>
    <row r="59" ht="81" customHeight="1" x14ac:dyDescent="0.2"/>
    <row r="62" ht="18" customHeight="1" x14ac:dyDescent="0.2"/>
    <row r="68" ht="15" customHeight="1" x14ac:dyDescent="0.2"/>
    <row r="69" ht="30" customHeight="1" x14ac:dyDescent="0.2"/>
    <row r="74" ht="18" customHeight="1" x14ac:dyDescent="0.2"/>
    <row r="80" ht="18" customHeight="1" x14ac:dyDescent="0.2"/>
    <row r="81" ht="18" customHeight="1" x14ac:dyDescent="0.2"/>
    <row r="86" ht="15" customHeight="1" x14ac:dyDescent="0.2"/>
    <row r="87" ht="30" customHeight="1" x14ac:dyDescent="0.2"/>
    <row r="88" ht="15" customHeight="1" x14ac:dyDescent="0.2"/>
    <row r="91" ht="18" customHeight="1" x14ac:dyDescent="0.2"/>
    <row r="92" ht="18" customHeight="1" x14ac:dyDescent="0.2"/>
    <row r="97" ht="18" customHeight="1" x14ac:dyDescent="0.2"/>
    <row r="99" ht="15" customHeight="1" x14ac:dyDescent="0.2"/>
  </sheetData>
  <mergeCells count="5">
    <mergeCell ref="A31:E31"/>
    <mergeCell ref="A29:H29"/>
    <mergeCell ref="A1:I1"/>
    <mergeCell ref="A2:E2"/>
    <mergeCell ref="A30:F30"/>
  </mergeCells>
  <phoneticPr fontId="2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&amp;L&amp;10PPC 28.05.10
&amp;R&amp;10&amp;Z&amp;F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26" sqref="A26:E26"/>
    </sheetView>
  </sheetViews>
  <sheetFormatPr baseColWidth="10" defaultRowHeight="12.75" x14ac:dyDescent="0.2"/>
  <cols>
    <col min="1" max="1" width="55.83203125" style="2" customWidth="1"/>
    <col min="2" max="5" width="10.83203125" style="2" customWidth="1"/>
    <col min="6" max="6" width="10.83203125" style="3" customWidth="1"/>
    <col min="7" max="9" width="10.83203125" style="2" customWidth="1"/>
    <col min="10" max="16384" width="12" style="2"/>
  </cols>
  <sheetData>
    <row r="1" spans="1:7" ht="15.75" x14ac:dyDescent="0.25">
      <c r="A1" s="114" t="s">
        <v>45</v>
      </c>
      <c r="B1" s="114"/>
      <c r="C1" s="114"/>
      <c r="D1" s="114"/>
      <c r="E1" s="114"/>
      <c r="F1" s="114"/>
      <c r="G1" s="114"/>
    </row>
    <row r="2" spans="1:7" ht="15.75" x14ac:dyDescent="0.25">
      <c r="A2" s="26"/>
      <c r="B2" s="27"/>
    </row>
    <row r="4" spans="1:7" ht="38.25" customHeight="1" x14ac:dyDescent="0.2">
      <c r="A4" s="122" t="s">
        <v>38</v>
      </c>
      <c r="B4" s="118" t="s">
        <v>40</v>
      </c>
      <c r="C4" s="119"/>
      <c r="D4" s="120" t="s">
        <v>41</v>
      </c>
      <c r="E4" s="121"/>
    </row>
    <row r="5" spans="1:7" ht="15" customHeight="1" x14ac:dyDescent="0.2">
      <c r="A5" s="123"/>
      <c r="B5" s="115" t="s">
        <v>11</v>
      </c>
      <c r="C5" s="116"/>
      <c r="D5" s="115" t="s">
        <v>11</v>
      </c>
      <c r="E5" s="115"/>
    </row>
    <row r="6" spans="1:7" ht="25.5" x14ac:dyDescent="0.2">
      <c r="A6" s="124"/>
      <c r="B6" s="74" t="s">
        <v>12</v>
      </c>
      <c r="C6" s="75" t="s">
        <v>13</v>
      </c>
      <c r="D6" s="74" t="s">
        <v>12</v>
      </c>
      <c r="E6" s="75" t="s">
        <v>13</v>
      </c>
    </row>
    <row r="7" spans="1:7" x14ac:dyDescent="0.2">
      <c r="A7" s="7" t="s">
        <v>14</v>
      </c>
      <c r="B7" s="55">
        <v>95</v>
      </c>
      <c r="C7" s="101">
        <v>12</v>
      </c>
      <c r="D7" s="55">
        <v>100</v>
      </c>
      <c r="E7" s="101">
        <v>13</v>
      </c>
    </row>
    <row r="8" spans="1:7" x14ac:dyDescent="0.2">
      <c r="A8" s="7" t="s">
        <v>36</v>
      </c>
      <c r="B8" s="55">
        <v>39.1</v>
      </c>
      <c r="C8" s="102">
        <v>5</v>
      </c>
      <c r="D8" s="55">
        <v>53.27</v>
      </c>
      <c r="E8" s="102">
        <v>7</v>
      </c>
    </row>
    <row r="9" spans="1:7" x14ac:dyDescent="0.2">
      <c r="A9" s="7" t="s">
        <v>15</v>
      </c>
      <c r="B9" s="55">
        <v>79</v>
      </c>
      <c r="C9" s="102">
        <v>10</v>
      </c>
      <c r="D9" s="55">
        <v>76.099999999999994</v>
      </c>
      <c r="E9" s="102">
        <v>10</v>
      </c>
    </row>
    <row r="10" spans="1:7" x14ac:dyDescent="0.2">
      <c r="A10" s="7" t="s">
        <v>16</v>
      </c>
      <c r="B10" s="55">
        <v>93</v>
      </c>
      <c r="C10" s="102">
        <v>11.801172222222222</v>
      </c>
      <c r="D10" s="55">
        <v>98</v>
      </c>
      <c r="E10" s="102">
        <v>12.77</v>
      </c>
    </row>
    <row r="11" spans="1:7" ht="13.5" thickBot="1" x14ac:dyDescent="0.25">
      <c r="A11" s="78" t="s">
        <v>17</v>
      </c>
      <c r="B11" s="79">
        <v>23.049841000000001</v>
      </c>
      <c r="C11" s="103">
        <v>2.9475500000000001</v>
      </c>
      <c r="D11" s="80">
        <v>7.61</v>
      </c>
      <c r="E11" s="103">
        <v>1</v>
      </c>
    </row>
    <row r="12" spans="1:7" ht="13.5" thickBot="1" x14ac:dyDescent="0.25">
      <c r="A12" s="76" t="s">
        <v>18</v>
      </c>
      <c r="B12" s="77">
        <v>329</v>
      </c>
      <c r="C12" s="104">
        <v>42</v>
      </c>
      <c r="D12" s="77">
        <v>335</v>
      </c>
      <c r="E12" s="104">
        <v>44.13075780089153</v>
      </c>
    </row>
    <row r="13" spans="1:7" x14ac:dyDescent="0.2">
      <c r="A13" s="7" t="s">
        <v>19</v>
      </c>
      <c r="B13" s="55">
        <v>70.38</v>
      </c>
      <c r="C13" s="102">
        <v>9</v>
      </c>
      <c r="D13" s="56">
        <v>60</v>
      </c>
      <c r="E13" s="102">
        <v>7.81</v>
      </c>
    </row>
    <row r="14" spans="1:7" ht="13.5" thickBot="1" x14ac:dyDescent="0.25">
      <c r="A14" s="81" t="s">
        <v>20</v>
      </c>
      <c r="B14" s="79">
        <v>148.58000000000001</v>
      </c>
      <c r="C14" s="103">
        <v>19</v>
      </c>
      <c r="D14" s="80">
        <v>159.81</v>
      </c>
      <c r="E14" s="103">
        <v>21</v>
      </c>
    </row>
    <row r="15" spans="1:7" ht="13.5" thickBot="1" x14ac:dyDescent="0.25">
      <c r="A15" s="84" t="s">
        <v>21</v>
      </c>
      <c r="B15" s="87">
        <f>B13+B14</f>
        <v>218.96</v>
      </c>
      <c r="C15" s="105">
        <f t="shared" ref="C15:E15" si="0">C13+C14</f>
        <v>28</v>
      </c>
      <c r="D15" s="87">
        <f t="shared" si="0"/>
        <v>219.81</v>
      </c>
      <c r="E15" s="105">
        <f t="shared" si="0"/>
        <v>28.81</v>
      </c>
    </row>
    <row r="16" spans="1:7" ht="13.5" thickBot="1" x14ac:dyDescent="0.25">
      <c r="A16" s="78" t="s">
        <v>22</v>
      </c>
      <c r="B16" s="83">
        <v>109.48</v>
      </c>
      <c r="C16" s="106">
        <v>14</v>
      </c>
      <c r="D16" s="83">
        <v>100</v>
      </c>
      <c r="E16" s="106">
        <v>13</v>
      </c>
    </row>
    <row r="17" spans="1:7" ht="13.5" thickBot="1" x14ac:dyDescent="0.25">
      <c r="A17" s="82" t="s">
        <v>23</v>
      </c>
      <c r="B17" s="77">
        <v>328.44</v>
      </c>
      <c r="C17" s="104">
        <v>42</v>
      </c>
      <c r="D17" s="77">
        <v>319.62</v>
      </c>
      <c r="E17" s="104">
        <v>42</v>
      </c>
    </row>
    <row r="18" spans="1:7" x14ac:dyDescent="0.2">
      <c r="A18" s="7" t="s">
        <v>24</v>
      </c>
      <c r="B18" s="57">
        <v>54.74</v>
      </c>
      <c r="C18" s="107">
        <v>7</v>
      </c>
      <c r="D18" s="57">
        <v>52.661200000000001</v>
      </c>
      <c r="E18" s="107">
        <v>6.92</v>
      </c>
    </row>
    <row r="19" spans="1:7" ht="13.5" thickBot="1" x14ac:dyDescent="0.25">
      <c r="A19" s="78" t="s">
        <v>25</v>
      </c>
      <c r="B19" s="79">
        <v>70.38</v>
      </c>
      <c r="C19" s="103">
        <v>9</v>
      </c>
      <c r="D19" s="80">
        <v>53.27</v>
      </c>
      <c r="E19" s="103">
        <v>7</v>
      </c>
    </row>
    <row r="20" spans="1:7" ht="13.5" thickBot="1" x14ac:dyDescent="0.25">
      <c r="A20" s="84" t="s">
        <v>37</v>
      </c>
      <c r="B20" s="85">
        <v>125.12</v>
      </c>
      <c r="C20" s="108">
        <v>16</v>
      </c>
      <c r="D20" s="86">
        <v>106</v>
      </c>
      <c r="E20" s="108">
        <v>14</v>
      </c>
    </row>
    <row r="21" spans="1:7" ht="13.5" thickBot="1" x14ac:dyDescent="0.25">
      <c r="A21" s="82" t="s">
        <v>26</v>
      </c>
      <c r="B21" s="77">
        <v>782</v>
      </c>
      <c r="C21" s="104">
        <v>100</v>
      </c>
      <c r="D21" s="77">
        <v>761</v>
      </c>
      <c r="E21" s="104">
        <v>100</v>
      </c>
    </row>
    <row r="22" spans="1:7" ht="14.1" customHeight="1" x14ac:dyDescent="0.2">
      <c r="A22" s="4"/>
      <c r="B22" s="5"/>
      <c r="C22" s="5"/>
      <c r="D22" s="5"/>
      <c r="E22" s="5"/>
    </row>
    <row r="23" spans="1:7" ht="14.1" customHeight="1" x14ac:dyDescent="0.2">
      <c r="A23" s="4" t="s">
        <v>47</v>
      </c>
      <c r="B23" s="5"/>
      <c r="C23" s="5"/>
      <c r="D23" s="5"/>
      <c r="E23" s="5"/>
    </row>
    <row r="24" spans="1:7" ht="24" customHeight="1" x14ac:dyDescent="0.2">
      <c r="A24" s="117" t="s">
        <v>53</v>
      </c>
      <c r="B24" s="117"/>
      <c r="C24" s="117"/>
      <c r="D24" s="117"/>
      <c r="E24" s="117"/>
      <c r="F24" s="117"/>
      <c r="G24" s="117"/>
    </row>
    <row r="25" spans="1:7" x14ac:dyDescent="0.2">
      <c r="A25" s="4" t="s">
        <v>48</v>
      </c>
      <c r="B25" s="4"/>
      <c r="C25" s="4"/>
      <c r="D25" s="4"/>
      <c r="E25" s="4"/>
      <c r="F25" s="4"/>
    </row>
    <row r="26" spans="1:7" x14ac:dyDescent="0.2">
      <c r="A26" s="109" t="s">
        <v>49</v>
      </c>
      <c r="B26" s="109"/>
      <c r="C26" s="109"/>
      <c r="D26" s="109"/>
      <c r="E26" s="109"/>
      <c r="F26" s="1"/>
    </row>
    <row r="27" spans="1:7" x14ac:dyDescent="0.2">
      <c r="A27" s="125"/>
      <c r="B27" s="126"/>
      <c r="C27" s="126"/>
      <c r="D27" s="126"/>
    </row>
    <row r="28" spans="1:7" x14ac:dyDescent="0.2">
      <c r="A28" s="109"/>
      <c r="B28" s="109"/>
      <c r="C28" s="109"/>
      <c r="D28" s="109"/>
      <c r="E28" s="109"/>
    </row>
  </sheetData>
  <mergeCells count="10">
    <mergeCell ref="A1:G1"/>
    <mergeCell ref="B5:C5"/>
    <mergeCell ref="D5:E5"/>
    <mergeCell ref="A28:E28"/>
    <mergeCell ref="A24:G24"/>
    <mergeCell ref="B4:C4"/>
    <mergeCell ref="D4:E4"/>
    <mergeCell ref="A4:A6"/>
    <mergeCell ref="A27:D27"/>
    <mergeCell ref="A26:E26"/>
  </mergeCells>
  <phoneticPr fontId="1" type="noConversion"/>
  <pageMargins left="0.78740157499999996" right="0.78740157499999996" top="0.984251969" bottom="0.984251969" header="0.4921259845" footer="0.4921259845"/>
  <pageSetup paperSize="9" fitToHeight="0" orientation="landscape" r:id="rId1"/>
  <headerFooter alignWithMargins="0">
    <oddFooter>&amp;LDEPP A1 - 26.05.10&amp;R&amp;Z&amp;F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24" sqref="A24"/>
    </sheetView>
  </sheetViews>
  <sheetFormatPr baseColWidth="10" defaultRowHeight="11.25" x14ac:dyDescent="0.2"/>
  <cols>
    <col min="1" max="1" width="36.1640625" customWidth="1"/>
  </cols>
  <sheetData>
    <row r="1" spans="1:6" ht="30" customHeight="1" x14ac:dyDescent="0.2">
      <c r="A1" s="128" t="s">
        <v>46</v>
      </c>
      <c r="B1" s="128"/>
      <c r="C1" s="128"/>
      <c r="D1" s="128"/>
      <c r="E1" s="128"/>
      <c r="F1" s="128"/>
    </row>
    <row r="2" spans="1:6" ht="12.75" x14ac:dyDescent="0.2">
      <c r="D2" s="16"/>
      <c r="E2" s="16"/>
      <c r="F2" s="17"/>
    </row>
    <row r="3" spans="1:6" ht="15.75" x14ac:dyDescent="0.25">
      <c r="A3" s="18"/>
      <c r="B3" s="18"/>
      <c r="C3" s="19"/>
      <c r="D3" s="19"/>
      <c r="E3" s="19"/>
      <c r="F3" s="20"/>
    </row>
    <row r="4" spans="1:6" ht="12.75" x14ac:dyDescent="0.2">
      <c r="A4" s="31"/>
      <c r="B4" s="51">
        <v>1995</v>
      </c>
      <c r="C4" s="51">
        <v>2000</v>
      </c>
      <c r="D4" s="51">
        <v>2005</v>
      </c>
      <c r="E4" s="52">
        <v>2010</v>
      </c>
      <c r="F4" s="53" t="s">
        <v>39</v>
      </c>
    </row>
    <row r="5" spans="1:6" ht="12.75" x14ac:dyDescent="0.2">
      <c r="A5" s="21" t="s">
        <v>29</v>
      </c>
      <c r="B5" s="22">
        <v>40</v>
      </c>
      <c r="C5" s="22">
        <v>50</v>
      </c>
      <c r="D5" s="22">
        <v>61</v>
      </c>
      <c r="E5" s="23">
        <v>66</v>
      </c>
      <c r="F5" s="54">
        <v>68</v>
      </c>
    </row>
    <row r="6" spans="1:6" ht="13.5" thickBot="1" x14ac:dyDescent="0.25">
      <c r="A6" s="88" t="s">
        <v>27</v>
      </c>
      <c r="B6" s="89">
        <v>31</v>
      </c>
      <c r="C6" s="90">
        <v>27</v>
      </c>
      <c r="D6" s="90">
        <v>20</v>
      </c>
      <c r="E6" s="91">
        <v>18</v>
      </c>
      <c r="F6" s="92">
        <v>19</v>
      </c>
    </row>
    <row r="7" spans="1:6" ht="13.5" thickBot="1" x14ac:dyDescent="0.25">
      <c r="A7" s="93" t="s">
        <v>30</v>
      </c>
      <c r="B7" s="94">
        <f>B5+B6</f>
        <v>71</v>
      </c>
      <c r="C7" s="94">
        <f>C5+C6</f>
        <v>77</v>
      </c>
      <c r="D7" s="94">
        <f>D5+D6</f>
        <v>81</v>
      </c>
      <c r="E7" s="94">
        <f>E5+E6</f>
        <v>84</v>
      </c>
      <c r="F7" s="95">
        <f>F5+F6</f>
        <v>87</v>
      </c>
    </row>
    <row r="8" spans="1:6" ht="13.5" thickBot="1" x14ac:dyDescent="0.25">
      <c r="A8" s="96" t="s">
        <v>28</v>
      </c>
      <c r="B8" s="97">
        <v>29</v>
      </c>
      <c r="C8" s="98">
        <v>23</v>
      </c>
      <c r="D8" s="98">
        <v>19</v>
      </c>
      <c r="E8" s="99">
        <v>16</v>
      </c>
      <c r="F8" s="100">
        <v>13</v>
      </c>
    </row>
    <row r="9" spans="1:6" ht="13.5" thickBot="1" x14ac:dyDescent="0.25">
      <c r="A9" s="93" t="s">
        <v>7</v>
      </c>
      <c r="B9" s="94">
        <f>B7+B8</f>
        <v>100</v>
      </c>
      <c r="C9" s="94">
        <f>C7+C8</f>
        <v>100</v>
      </c>
      <c r="D9" s="94">
        <f>D7+D8</f>
        <v>100</v>
      </c>
      <c r="E9" s="94">
        <f>E7+E8</f>
        <v>100</v>
      </c>
      <c r="F9" s="95">
        <f>F7+F8</f>
        <v>100</v>
      </c>
    </row>
    <row r="10" spans="1:6" ht="12.75" x14ac:dyDescent="0.2">
      <c r="A10" s="16"/>
      <c r="B10" s="16"/>
      <c r="C10" s="16"/>
      <c r="D10" s="16"/>
      <c r="E10" s="16"/>
      <c r="F10" s="17"/>
    </row>
    <row r="11" spans="1:6" ht="38.25" customHeight="1" x14ac:dyDescent="0.2">
      <c r="A11" s="127" t="s">
        <v>50</v>
      </c>
      <c r="B11" s="127"/>
      <c r="C11" s="127"/>
      <c r="D11" s="127"/>
      <c r="E11" s="127"/>
      <c r="F11" s="127"/>
    </row>
    <row r="12" spans="1:6" x14ac:dyDescent="0.2">
      <c r="A12" s="4" t="s">
        <v>47</v>
      </c>
    </row>
    <row r="13" spans="1:6" ht="12" x14ac:dyDescent="0.2">
      <c r="A13" s="127" t="s">
        <v>54</v>
      </c>
      <c r="B13" s="127"/>
      <c r="C13" s="127"/>
    </row>
    <row r="14" spans="1:6" x14ac:dyDescent="0.2">
      <c r="A14" s="109" t="s">
        <v>49</v>
      </c>
      <c r="B14" s="109"/>
      <c r="C14" s="109"/>
      <c r="D14" s="109"/>
      <c r="E14" s="109"/>
    </row>
    <row r="33" ht="18" customHeight="1" x14ac:dyDescent="0.2"/>
    <row r="42" ht="18" customHeight="1" x14ac:dyDescent="0.2"/>
    <row r="50" ht="18" customHeight="1" x14ac:dyDescent="0.2"/>
  </sheetData>
  <mergeCells count="4">
    <mergeCell ref="A11:F11"/>
    <mergeCell ref="A1:F1"/>
    <mergeCell ref="A13:C13"/>
    <mergeCell ref="A14:E1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27" sqref="A27"/>
    </sheetView>
  </sheetViews>
  <sheetFormatPr baseColWidth="10" defaultRowHeight="12" x14ac:dyDescent="0.2"/>
  <cols>
    <col min="1" max="1" width="16.83203125" style="8" customWidth="1"/>
    <col min="2" max="16384" width="12" style="8"/>
  </cols>
  <sheetData>
    <row r="1" spans="1:14" ht="15.75" x14ac:dyDescent="0.25">
      <c r="A1" s="129" t="s">
        <v>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x14ac:dyDescent="0.2">
      <c r="A2" s="9"/>
      <c r="B2" s="10"/>
      <c r="C2" s="9"/>
      <c r="D2" s="9"/>
      <c r="E2" s="9"/>
    </row>
    <row r="3" spans="1:14" ht="12.75" x14ac:dyDescent="0.2">
      <c r="A3" s="32"/>
      <c r="B3" s="33" t="s">
        <v>8</v>
      </c>
      <c r="C3" s="34" t="s">
        <v>33</v>
      </c>
      <c r="D3" s="14"/>
      <c r="E3" s="13"/>
      <c r="F3" s="11"/>
      <c r="G3" s="12"/>
      <c r="K3" s="15"/>
      <c r="L3" s="15"/>
      <c r="M3" s="15"/>
      <c r="N3" s="15"/>
    </row>
    <row r="4" spans="1:14" ht="12.75" x14ac:dyDescent="0.2">
      <c r="A4" s="35" t="s">
        <v>6</v>
      </c>
      <c r="B4" s="36">
        <v>56.617626190185</v>
      </c>
      <c r="C4" s="37">
        <v>65.585502624512003</v>
      </c>
      <c r="D4" s="14"/>
      <c r="E4" s="13"/>
      <c r="F4" s="11"/>
      <c r="G4" s="12"/>
      <c r="K4" s="59"/>
      <c r="L4" s="60"/>
      <c r="M4" s="60"/>
      <c r="N4" s="15"/>
    </row>
    <row r="5" spans="1:14" ht="12.75" x14ac:dyDescent="0.2">
      <c r="A5" s="38" t="s">
        <v>5</v>
      </c>
      <c r="B5" s="39">
        <v>59.306781768798999</v>
      </c>
      <c r="C5" s="40">
        <v>73.810134887695</v>
      </c>
      <c r="D5" s="14"/>
      <c r="E5" s="13"/>
      <c r="F5" s="11"/>
      <c r="G5" s="12"/>
      <c r="K5" s="59"/>
      <c r="L5" s="60"/>
      <c r="M5" s="60"/>
      <c r="N5" s="15"/>
    </row>
    <row r="6" spans="1:14" ht="12.75" x14ac:dyDescent="0.2">
      <c r="A6" s="66" t="s">
        <v>2</v>
      </c>
      <c r="B6" s="67">
        <v>77.318504333496008</v>
      </c>
      <c r="C6" s="68">
        <v>86.697908401489002</v>
      </c>
      <c r="D6" s="14"/>
      <c r="E6" s="13"/>
      <c r="F6" s="11"/>
      <c r="G6" s="12"/>
      <c r="K6" s="59"/>
      <c r="L6" s="60"/>
      <c r="M6" s="60"/>
      <c r="N6" s="15"/>
    </row>
    <row r="7" spans="1:14" ht="12.75" x14ac:dyDescent="0.2">
      <c r="A7" s="41" t="s">
        <v>9</v>
      </c>
      <c r="B7" s="39">
        <v>77.104164123535</v>
      </c>
      <c r="C7" s="40">
        <v>86.719146728515994</v>
      </c>
      <c r="D7" s="14"/>
      <c r="E7" s="13"/>
      <c r="F7" s="11"/>
      <c r="G7" s="12"/>
      <c r="K7" s="59"/>
      <c r="L7" s="60"/>
      <c r="M7" s="60"/>
      <c r="N7" s="15"/>
    </row>
    <row r="8" spans="1:14" ht="12.75" x14ac:dyDescent="0.2">
      <c r="A8" s="41" t="s">
        <v>3</v>
      </c>
      <c r="B8" s="42">
        <v>75.901435852050994</v>
      </c>
      <c r="C8" s="43">
        <v>85.165946960449006</v>
      </c>
      <c r="D8" s="14"/>
      <c r="E8" s="13"/>
      <c r="F8" s="11"/>
      <c r="G8" s="12"/>
      <c r="K8" s="59"/>
      <c r="L8" s="60"/>
      <c r="M8" s="60"/>
      <c r="N8" s="15"/>
    </row>
    <row r="9" spans="1:14" ht="12.75" x14ac:dyDescent="0.2">
      <c r="A9" s="63" t="s">
        <v>55</v>
      </c>
      <c r="B9" s="64">
        <v>76.352228453665035</v>
      </c>
      <c r="C9" s="65">
        <v>83.178219650731023</v>
      </c>
      <c r="D9" s="14"/>
      <c r="E9" s="13"/>
      <c r="F9" s="11"/>
      <c r="G9" s="12"/>
      <c r="K9" s="59"/>
      <c r="L9" s="60"/>
      <c r="M9" s="60"/>
      <c r="N9" s="15"/>
    </row>
    <row r="10" spans="1:14" ht="12.75" x14ac:dyDescent="0.2">
      <c r="A10" s="38" t="s">
        <v>4</v>
      </c>
      <c r="B10" s="39">
        <v>79.165031433105</v>
      </c>
      <c r="C10" s="40">
        <v>86.238426208495994</v>
      </c>
      <c r="D10" s="14"/>
      <c r="E10" s="13"/>
      <c r="F10" s="11"/>
      <c r="G10" s="12"/>
      <c r="K10" s="59"/>
      <c r="L10" s="60"/>
      <c r="M10" s="60"/>
      <c r="N10" s="15"/>
    </row>
    <row r="11" spans="1:14" ht="12.75" x14ac:dyDescent="0.2">
      <c r="A11" s="41" t="s">
        <v>10</v>
      </c>
      <c r="B11" s="42">
        <v>83.094390869140994</v>
      </c>
      <c r="C11" s="43">
        <v>87.024703979492003</v>
      </c>
      <c r="D11" s="14"/>
      <c r="E11" s="13"/>
      <c r="F11" s="11"/>
      <c r="G11" s="12"/>
      <c r="K11" s="61"/>
      <c r="L11" s="62"/>
      <c r="M11" s="62"/>
      <c r="N11" s="15"/>
    </row>
    <row r="12" spans="1:14" ht="12.75" x14ac:dyDescent="0.2">
      <c r="A12" s="41" t="s">
        <v>0</v>
      </c>
      <c r="B12" s="42">
        <v>86.506881713867003</v>
      </c>
      <c r="C12" s="43">
        <v>90.244216918945</v>
      </c>
      <c r="D12" s="14"/>
      <c r="E12" s="13"/>
      <c r="F12" s="11"/>
      <c r="G12" s="12"/>
      <c r="K12" s="59"/>
      <c r="L12" s="60"/>
      <c r="M12" s="60"/>
      <c r="N12" s="15"/>
    </row>
    <row r="13" spans="1:14" ht="12.75" x14ac:dyDescent="0.2">
      <c r="A13" s="41" t="s">
        <v>1</v>
      </c>
      <c r="B13" s="42">
        <v>86.903419494629006</v>
      </c>
      <c r="C13" s="43">
        <v>87.302391052245994</v>
      </c>
      <c r="D13" s="14"/>
      <c r="E13" s="13"/>
      <c r="F13" s="11"/>
      <c r="G13" s="12"/>
      <c r="K13" s="61"/>
      <c r="L13" s="62"/>
      <c r="M13" s="62"/>
      <c r="N13" s="15"/>
    </row>
    <row r="14" spans="1:14" ht="12.75" x14ac:dyDescent="0.2">
      <c r="A14" s="44" t="s">
        <v>35</v>
      </c>
      <c r="B14" s="45">
        <v>89.570442199707003</v>
      </c>
      <c r="C14" s="46">
        <v>89.990646362305</v>
      </c>
      <c r="D14" s="14"/>
      <c r="E14" s="13"/>
      <c r="F14" s="11"/>
      <c r="G14" s="12"/>
      <c r="K14" s="59"/>
      <c r="L14" s="60"/>
      <c r="M14" s="60"/>
      <c r="N14" s="15"/>
    </row>
    <row r="15" spans="1:14" x14ac:dyDescent="0.2">
      <c r="A15" s="24"/>
      <c r="B15" s="24"/>
      <c r="C15" s="24"/>
      <c r="D15" s="14"/>
      <c r="E15" s="13"/>
      <c r="K15" s="15"/>
      <c r="L15" s="15"/>
      <c r="M15" s="15"/>
      <c r="N15" s="15"/>
    </row>
    <row r="16" spans="1:14" x14ac:dyDescent="0.2">
      <c r="A16" s="24"/>
      <c r="B16" s="24"/>
      <c r="C16" s="24"/>
      <c r="D16" s="14"/>
      <c r="E16" s="13"/>
    </row>
    <row r="17" spans="1:11" x14ac:dyDescent="0.2">
      <c r="A17" s="25" t="s">
        <v>32</v>
      </c>
      <c r="B17" s="25"/>
      <c r="C17" s="25"/>
      <c r="D17" s="13"/>
      <c r="E17" s="13"/>
    </row>
    <row r="18" spans="1:11" x14ac:dyDescent="0.2">
      <c r="A18" s="25"/>
      <c r="B18" s="25"/>
      <c r="C18" s="25"/>
      <c r="D18" s="13"/>
      <c r="E18" s="13"/>
    </row>
    <row r="19" spans="1:11" x14ac:dyDescent="0.2">
      <c r="D19" s="9"/>
      <c r="E19" s="9"/>
    </row>
    <row r="23" spans="1:11" x14ac:dyDescent="0.2">
      <c r="D23" s="58"/>
    </row>
    <row r="24" spans="1:11" ht="12.75" x14ac:dyDescent="0.2">
      <c r="D24" s="71" t="s">
        <v>56</v>
      </c>
      <c r="E24" s="72"/>
      <c r="F24" s="72"/>
      <c r="G24" s="72"/>
      <c r="H24" s="72"/>
      <c r="I24" s="72"/>
      <c r="J24" s="72"/>
    </row>
    <row r="28" spans="1:11" ht="15.75" customHeight="1" x14ac:dyDescent="0.2">
      <c r="A28" s="24"/>
      <c r="B28" s="24"/>
      <c r="C28" s="24"/>
      <c r="D28" s="14"/>
      <c r="E28" s="13"/>
      <c r="K28" s="15"/>
    </row>
    <row r="29" spans="1:11" x14ac:dyDescent="0.2">
      <c r="A29" s="24"/>
      <c r="B29" s="24"/>
      <c r="C29" s="24"/>
      <c r="D29" s="14"/>
      <c r="E29" s="13"/>
    </row>
    <row r="30" spans="1:11" x14ac:dyDescent="0.2">
      <c r="A30" s="25" t="s">
        <v>32</v>
      </c>
      <c r="B30" s="25"/>
      <c r="C30" s="25"/>
      <c r="D30" s="13"/>
      <c r="E30" s="13"/>
    </row>
    <row r="31" spans="1:11" x14ac:dyDescent="0.2">
      <c r="A31" s="25"/>
      <c r="B31" s="25"/>
      <c r="C31" s="25"/>
      <c r="D31" s="13"/>
      <c r="E31" s="13"/>
    </row>
    <row r="32" spans="1:11" x14ac:dyDescent="0.2">
      <c r="D32" s="9"/>
      <c r="E32" s="9"/>
    </row>
  </sheetData>
  <mergeCells count="1">
    <mergeCell ref="A1:N1"/>
  </mergeCells>
  <phoneticPr fontId="6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&amp;R&amp;Z
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L'état de L'École 2016</vt:lpstr>
      <vt:lpstr>Figure 25.1</vt:lpstr>
      <vt:lpstr>Tab 25.2</vt:lpstr>
      <vt:lpstr>Tab 25.3</vt:lpstr>
      <vt:lpstr>Figure 25.4</vt:lpstr>
      <vt:lpstr>'Figure 25.1'!Zone_d_impression</vt:lpstr>
      <vt:lpstr>'Figure 25.4'!Zone_d_impression</vt:lpstr>
      <vt:lpstr>'Tab 25.2'!Zone_d_impression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niveau de diplôme</dc:title>
  <dc:creator>MENESR - DEPP - 2015</dc:creator>
  <cp:keywords>niveau, diplôme</cp:keywords>
  <cp:lastModifiedBy>AB</cp:lastModifiedBy>
  <cp:lastPrinted>2016-07-29T15:53:42Z</cp:lastPrinted>
  <dcterms:created xsi:type="dcterms:W3CDTF">2001-06-12T13:29:23Z</dcterms:created>
  <dcterms:modified xsi:type="dcterms:W3CDTF">2016-10-26T13:42:21Z</dcterms:modified>
</cp:coreProperties>
</file>