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785" windowHeight="12945" activeTab="1"/>
  </bookViews>
  <sheets>
    <sheet name="Géographie de l'école" sheetId="1" r:id="rId1"/>
    <sheet name="Graphique 1" sheetId="2" r:id="rId2"/>
    <sheet name="Graphique 2" sheetId="3" r:id="rId3"/>
  </sheets>
  <definedNames>
    <definedName name="_xlnm.Print_Area" localSheetId="1">'Graphique 1'!$A$1:$F$42</definedName>
    <definedName name="_xlnm.Print_Area" localSheetId="2">'Graphique 2'!$A$1:$F$42</definedName>
  </definedNames>
  <calcPr fullCalcOnLoad="1"/>
</workbook>
</file>

<file path=xl/sharedStrings.xml><?xml version="1.0" encoding="utf-8"?>
<sst xmlns="http://schemas.openxmlformats.org/spreadsheetml/2006/main" count="156" uniqueCount="87">
  <si>
    <t>Corse</t>
  </si>
  <si>
    <t>Martinique</t>
  </si>
  <si>
    <t>Guadeloupe</t>
  </si>
  <si>
    <t>Guyane</t>
  </si>
  <si>
    <t>Aix-Marseille</t>
  </si>
  <si>
    <t>Amiens</t>
  </si>
  <si>
    <t>Besançon</t>
  </si>
  <si>
    <t>Bordeaux</t>
  </si>
  <si>
    <t>Caen</t>
  </si>
  <si>
    <t>Clermont-Ferrand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</si>
  <si>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</si>
  <si>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</si>
  <si>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</si>
  <si>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</si>
  <si>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</si>
  <si>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</si>
  <si>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</si>
  <si>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</si>
  <si>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</si>
  <si>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</si>
  <si>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Poitiers</t>
  </si>
  <si>
    <t>Reims</t>
  </si>
  <si>
    <t>Rennes</t>
  </si>
  <si>
    <t>Rouen</t>
  </si>
  <si>
    <t>Strasbourg</t>
  </si>
  <si>
    <t>Toulouse</t>
  </si>
  <si>
    <t>Créteil</t>
  </si>
  <si>
    <t>Paris</t>
  </si>
  <si>
    <t>Versailles</t>
  </si>
  <si>
    <t>La Réunion</t>
  </si>
  <si>
    <t>Mayotte</t>
  </si>
  <si>
    <t>Ile-de-France</t>
  </si>
  <si>
    <t>Géographie de l’École, édition 2014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</si>
  <si>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</si>
  <si>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 xml:space="preserve">Retouvez les fichiers PDF de l'édition 2014,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</si>
  <si>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</si>
  <si>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</si>
  <si>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Géographie de l'École, édition 2014</t>
  </si>
  <si>
    <t>Champ : France métropolitaine + DOM</t>
  </si>
  <si>
    <t>Fiche 28. L'orientation en fin de troisième</t>
  </si>
  <si>
    <t>Nom académie</t>
  </si>
  <si>
    <t>Poursuites d'études des élèves après la troisième à la rentrée 2012</t>
  </si>
  <si>
    <t>France métropolitaine + DOM</t>
  </si>
  <si>
    <t>Poids de l'apprentissage dans les poursuites d'études dans la voie professionnelle en 2012</t>
  </si>
  <si>
    <t>Poids de l'apprentissage
%</t>
  </si>
  <si>
    <t>supérieur à  4</t>
  </si>
  <si>
    <t>-</t>
  </si>
  <si>
    <t>02</t>
  </si>
  <si>
    <t>20</t>
  </si>
  <si>
    <t>03</t>
  </si>
  <si>
    <t>04</t>
  </si>
  <si>
    <t>05</t>
  </si>
  <si>
    <t>06</t>
  </si>
  <si>
    <t>27</t>
  </si>
  <si>
    <t>24</t>
  </si>
  <si>
    <t>07</t>
  </si>
  <si>
    <t>08</t>
  </si>
  <si>
    <t>32</t>
  </si>
  <si>
    <t>33</t>
  </si>
  <si>
    <t>28</t>
  </si>
  <si>
    <t>09</t>
  </si>
  <si>
    <t>22</t>
  </si>
  <si>
    <t>10</t>
  </si>
  <si>
    <t>31</t>
  </si>
  <si>
    <t>43</t>
  </si>
  <si>
    <t>11</t>
  </si>
  <si>
    <t>12</t>
  </si>
  <si>
    <t>17</t>
  </si>
  <si>
    <t>23</t>
  </si>
  <si>
    <t>18</t>
  </si>
  <si>
    <t>01</t>
  </si>
  <si>
    <t>13</t>
  </si>
  <si>
    <t>19</t>
  </si>
  <si>
    <t>14</t>
  </si>
  <si>
    <t>21</t>
  </si>
  <si>
    <t>15</t>
  </si>
  <si>
    <t>16</t>
  </si>
  <si>
    <t>25</t>
  </si>
  <si>
    <t>Numéro académie</t>
  </si>
  <si>
    <t>Poursuites d'études vers un scd cycle pro sous statut Apprentis 
%</t>
  </si>
  <si>
    <t>Poursuites d'études vers un scd cycle pro sous statut Scolaire 
%</t>
  </si>
  <si>
    <t>Poursuites d'études vers un scd cycle pro
%</t>
  </si>
  <si>
    <t>Sources : MENESR-DEPP / Système d’information Scolarité et Sifa ; MAAF/Système d’information Safran.</t>
  </si>
  <si>
    <t>Vers un second cycle pro
%</t>
  </si>
  <si>
    <t>Vers un second cycle GT
%</t>
  </si>
  <si>
    <t>Évolution du second cycle GT entre 2003 et 2012</t>
  </si>
  <si>
    <t xml:space="preserve">Nom académie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</si>
</sst>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.000"/>
    <numFmt numFmtId="167" formatCode="#,##0.0000"/>
    <numFmt numFmtId="168" formatCode="0.0000000"/>
    <numFmt numFmtId="169" formatCode="0.000000"/>
    <numFmt numFmtId="170" formatCode="0.00000"/>
    <numFmt numFmtId="171" formatCode="0.000%"/>
    <numFmt numFmtId="172" formatCode="0.0"/>
    <numFmt numFmtId="173" formatCode="00"/>
    <numFmt numFmtId="174" formatCode="\'00"/>
    <numFmt numFmtId="175" formatCode="0.000"/>
    <numFmt numFmtId="176" formatCode="#,##0.000\ &quot;€&quot;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&quot;Vrai&quot;;&quot;Vrai&quot;;&quot;Faux&quot;"/>
    <numFmt numFmtId="186" formatCode="&quot;Actif&quot;;&quot;Actif&quot;;&quot;Inactif&quot;"/>
    <numFmt numFmtId="187" formatCode="0.0000"/>
  </numFmts>
  <fonts count="2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6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33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3" fillId="0" borderId="10" xfId="53" applyFont="1" applyBorder="1" applyAlignment="1">
      <alignment vertical="center" wrapText="1"/>
      <protection/>
    </xf>
    <xf numFmtId="0" fontId="0" fillId="0" borderId="0" xfId="54">
      <alignment/>
      <protection/>
    </xf>
    <xf numFmtId="0" fontId="0" fillId="0" borderId="11" xfId="53" applyFont="1" applyBorder="1" applyAlignment="1">
      <alignment vertical="justify" wrapText="1"/>
      <protection/>
    </xf>
    <xf numFmtId="0" fontId="3" fillId="0" borderId="11" xfId="47" applyBorder="1" applyAlignment="1">
      <alignment vertical="justify" wrapText="1"/>
    </xf>
    <xf numFmtId="0" fontId="24" fillId="0" borderId="12" xfId="53" applyFont="1" applyBorder="1" applyAlignment="1">
      <alignment vertical="center" wrapText="1"/>
      <protection/>
    </xf>
    <xf numFmtId="0" fontId="1" fillId="0" borderId="0" xfId="54" applyFont="1" applyAlignment="1">
      <alignment horizontal="left"/>
      <protection/>
    </xf>
    <xf numFmtId="172" fontId="1" fillId="0" borderId="13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0" fontId="5" fillId="0" borderId="0" xfId="54" applyFont="1" applyAlignment="1">
      <alignment horizontal="left"/>
      <protection/>
    </xf>
    <xf numFmtId="0" fontId="2" fillId="0" borderId="13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54" applyFont="1" applyBorder="1">
      <alignment/>
      <protection/>
    </xf>
    <xf numFmtId="0" fontId="1" fillId="0" borderId="13" xfId="54" applyFont="1" applyBorder="1" quotePrefix="1">
      <alignment/>
      <protection/>
    </xf>
    <xf numFmtId="0" fontId="26" fillId="0" borderId="13" xfId="0" applyFont="1" applyFill="1" applyBorder="1" applyAlignment="1">
      <alignment/>
    </xf>
    <xf numFmtId="172" fontId="26" fillId="0" borderId="13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1" fillId="0" borderId="0" xfId="54" applyFont="1" applyAlignment="1">
      <alignment horizontal="left"/>
      <protection/>
    </xf>
    <xf numFmtId="0" fontId="25" fillId="0" borderId="0" xfId="54" applyFont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en hypertexte_DEPP_Geographie_ecole_2014_exemple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DEPP-GEO-2014-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74</xdr:row>
      <xdr:rowOff>57150</xdr:rowOff>
    </xdr:from>
    <xdr:to>
      <xdr:col>8</xdr:col>
      <xdr:colOff>542925</xdr:colOff>
      <xdr:row>74</xdr:row>
      <xdr:rowOff>133350</xdr:rowOff>
    </xdr:to>
    <xdr:sp>
      <xdr:nvSpPr>
        <xdr:cNvPr id="1" name="Oval 5"/>
        <xdr:cNvSpPr>
          <a:spLocks/>
        </xdr:cNvSpPr>
      </xdr:nvSpPr>
      <xdr:spPr>
        <a:xfrm>
          <a:off x="8382000" y="12763500"/>
          <a:ext cx="76200" cy="76200"/>
        </a:xfrm>
        <a:prstGeom prst="ellipse">
          <a:avLst/>
        </a:prstGeom>
        <a:solidFill>
          <a:srgbClr val="99CC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0.7109375" style="5" customWidth="1"/>
    <col min="2" max="16384" width="11.421875" style="5" customWidth="1"/>
  </cols>
  <sheetData>
    <row r="1" ht="18">
      <c r="A1" s="4" t="s">
        <v>32</v>
      </c>
    </row>
    <row r="2" ht="38.25">
      <c r="A2" s="6" t="s">
        <v>33</v>
      </c>
    </row>
    <row r="3" ht="12.75">
      <c r="A3" s="6"/>
    </row>
    <row r="4" ht="38.25">
      <c r="A4" s="6" t="s">
        <v>34</v>
      </c>
    </row>
    <row r="5" ht="12.75">
      <c r="A5" s="7" t="s">
        <v>35</v>
      </c>
    </row>
    <row r="6" ht="12.75">
      <c r="A6" s="7"/>
    </row>
    <row r="7" ht="25.5">
      <c r="A7" s="8" t="s">
        <v>36</v>
      </c>
    </row>
  </sheetData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="120" zoomScaleNormal="120" workbookViewId="0" topLeftCell="A1">
      <selection activeCell="H21" sqref="H21"/>
    </sheetView>
  </sheetViews>
  <sheetFormatPr defaultColWidth="11.421875" defaultRowHeight="12.75"/>
  <cols>
    <col min="1" max="1" width="17.8515625" style="0" customWidth="1"/>
    <col min="2" max="2" width="23.8515625" style="0" bestFit="1" customWidth="1"/>
    <col min="3" max="3" width="15.7109375" style="0" customWidth="1"/>
    <col min="4" max="4" width="15.7109375" style="1" customWidth="1"/>
    <col min="5" max="5" width="15.7109375" style="0" customWidth="1"/>
  </cols>
  <sheetData>
    <row r="1" spans="1:6" ht="15.75">
      <c r="A1" s="31" t="s">
        <v>37</v>
      </c>
      <c r="B1" s="31"/>
      <c r="C1" s="31"/>
      <c r="D1" s="31"/>
      <c r="E1" s="31"/>
      <c r="F1" s="31"/>
    </row>
    <row r="2" spans="1:6" ht="15.75">
      <c r="A2" s="31" t="s">
        <v>39</v>
      </c>
      <c r="B2" s="31"/>
      <c r="C2" s="31"/>
      <c r="D2" s="31"/>
      <c r="E2" s="31"/>
      <c r="F2" s="31"/>
    </row>
    <row r="3" spans="1:6" ht="9" customHeight="1">
      <c r="A3" s="32"/>
      <c r="B3" s="32"/>
      <c r="C3" s="32"/>
      <c r="D3" s="32"/>
      <c r="E3" s="32"/>
      <c r="F3" s="32"/>
    </row>
    <row r="4" spans="1:6" ht="12.75">
      <c r="A4" s="30" t="s">
        <v>38</v>
      </c>
      <c r="B4" s="30"/>
      <c r="C4" s="30"/>
      <c r="D4" s="30"/>
      <c r="E4" s="30"/>
      <c r="F4" s="30"/>
    </row>
    <row r="5" spans="1:6" ht="12.75">
      <c r="A5" s="30" t="s">
        <v>82</v>
      </c>
      <c r="B5" s="30"/>
      <c r="C5" s="30"/>
      <c r="D5" s="30"/>
      <c r="E5" s="30"/>
      <c r="F5" s="30"/>
    </row>
    <row r="6" spans="1:6" ht="10.5" customHeight="1">
      <c r="A6" s="9"/>
      <c r="B6" s="9"/>
      <c r="C6" s="9"/>
      <c r="D6" s="9"/>
      <c r="E6" s="9"/>
      <c r="F6" s="9"/>
    </row>
    <row r="7" spans="1:6" ht="15.75">
      <c r="A7" s="12" t="s">
        <v>41</v>
      </c>
      <c r="B7" s="9"/>
      <c r="C7" s="9"/>
      <c r="D7" s="9"/>
      <c r="E7" s="9"/>
      <c r="F7" s="9"/>
    </row>
    <row r="9" spans="1:5" ht="33.75">
      <c r="A9" s="22" t="s">
        <v>78</v>
      </c>
      <c r="B9" s="13" t="s">
        <v>40</v>
      </c>
      <c r="C9" s="13" t="s">
        <v>83</v>
      </c>
      <c r="D9" s="13" t="s">
        <v>84</v>
      </c>
      <c r="E9" s="14" t="s">
        <v>85</v>
      </c>
    </row>
    <row r="10" spans="1:5" ht="12.75">
      <c r="A10" s="23" t="s">
        <v>47</v>
      </c>
      <c r="B10" s="15" t="s">
        <v>4</v>
      </c>
      <c r="C10" s="16">
        <v>35.49297514606387</v>
      </c>
      <c r="D10" s="16">
        <v>57.28735826372544</v>
      </c>
      <c r="E10" s="10">
        <v>3.7913533366110954</v>
      </c>
    </row>
    <row r="11" spans="1:5" ht="12.75">
      <c r="A11" s="23" t="s">
        <v>49</v>
      </c>
      <c r="B11" s="15" t="s">
        <v>6</v>
      </c>
      <c r="C11" s="16">
        <v>39.34330880811535</v>
      </c>
      <c r="D11" s="16">
        <v>55.63954549493795</v>
      </c>
      <c r="E11" s="10">
        <v>4.675473561932165</v>
      </c>
    </row>
    <row r="12" spans="1:5" ht="12.75">
      <c r="A12" s="23" t="s">
        <v>50</v>
      </c>
      <c r="B12" s="15" t="s">
        <v>7</v>
      </c>
      <c r="C12" s="16">
        <v>36.23802201247363</v>
      </c>
      <c r="D12" s="16">
        <v>58.140415316041846</v>
      </c>
      <c r="E12" s="10">
        <v>5.214918764143192</v>
      </c>
    </row>
    <row r="13" spans="1:5" ht="12.75">
      <c r="A13" s="23" t="s">
        <v>51</v>
      </c>
      <c r="B13" s="15" t="s">
        <v>8</v>
      </c>
      <c r="C13" s="16">
        <v>41.07705413774626</v>
      </c>
      <c r="D13" s="16">
        <v>52.847611604192196</v>
      </c>
      <c r="E13" s="10">
        <v>3.203305594685993</v>
      </c>
    </row>
    <row r="14" spans="1:5" ht="12.75">
      <c r="A14" s="23" t="s">
        <v>52</v>
      </c>
      <c r="B14" s="15" t="s">
        <v>9</v>
      </c>
      <c r="C14" s="16">
        <v>39.72278972353201</v>
      </c>
      <c r="D14" s="16">
        <v>54.47335792890714</v>
      </c>
      <c r="E14" s="10">
        <v>1.0995585634692304</v>
      </c>
    </row>
    <row r="15" spans="1:5" ht="12.75">
      <c r="A15" s="23" t="s">
        <v>55</v>
      </c>
      <c r="B15" s="15" t="s">
        <v>10</v>
      </c>
      <c r="C15" s="16">
        <v>39.000763632345944</v>
      </c>
      <c r="D15" s="16">
        <v>54.889772446558936</v>
      </c>
      <c r="E15" s="10">
        <v>2.4929020487951163</v>
      </c>
    </row>
    <row r="16" spans="1:5" ht="12.75">
      <c r="A16" s="23" t="s">
        <v>56</v>
      </c>
      <c r="B16" s="15" t="s">
        <v>11</v>
      </c>
      <c r="C16" s="16">
        <v>35.839545966093965</v>
      </c>
      <c r="D16" s="16">
        <v>57.75188273061514</v>
      </c>
      <c r="E16" s="10">
        <v>1.1195396830994184</v>
      </c>
    </row>
    <row r="17" spans="1:5" ht="12.75">
      <c r="A17" s="23" t="s">
        <v>60</v>
      </c>
      <c r="B17" s="15" t="s">
        <v>12</v>
      </c>
      <c r="C17" s="16">
        <v>40.003828362014495</v>
      </c>
      <c r="D17" s="16">
        <v>54.416439524331615</v>
      </c>
      <c r="E17" s="10">
        <v>3.4755231572670127</v>
      </c>
    </row>
    <row r="18" spans="1:5" ht="12.75">
      <c r="A18" s="23" t="s">
        <v>62</v>
      </c>
      <c r="B18" s="15" t="s">
        <v>14</v>
      </c>
      <c r="C18" s="16">
        <v>33.882813400048995</v>
      </c>
      <c r="D18" s="16">
        <v>59.03081254664316</v>
      </c>
      <c r="E18" s="10">
        <v>3.0532560649037492</v>
      </c>
    </row>
    <row r="19" spans="1:5" ht="12.75">
      <c r="A19" s="23" t="s">
        <v>65</v>
      </c>
      <c r="B19" s="15" t="s">
        <v>15</v>
      </c>
      <c r="C19" s="16">
        <v>36.16368400376324</v>
      </c>
      <c r="D19" s="16">
        <v>57.682226205954635</v>
      </c>
      <c r="E19" s="10">
        <v>3.649590190723039</v>
      </c>
    </row>
    <row r="20" spans="1:5" ht="12.75">
      <c r="A20" s="23" t="s">
        <v>66</v>
      </c>
      <c r="B20" s="15" t="s">
        <v>16</v>
      </c>
      <c r="C20" s="16">
        <v>37.362487332769824</v>
      </c>
      <c r="D20" s="16">
        <v>58.02029434771526</v>
      </c>
      <c r="E20" s="10">
        <v>6.267075729991056</v>
      </c>
    </row>
    <row r="21" spans="1:5" ht="12.75">
      <c r="A21" s="23" t="s">
        <v>71</v>
      </c>
      <c r="B21" s="15" t="s">
        <v>20</v>
      </c>
      <c r="C21" s="16">
        <v>39.81232791796138</v>
      </c>
      <c r="D21" s="16">
        <v>55.07908731179167</v>
      </c>
      <c r="E21" s="10">
        <v>4.307486355725125</v>
      </c>
    </row>
    <row r="22" spans="1:5" ht="12.75">
      <c r="A22" s="23" t="s">
        <v>73</v>
      </c>
      <c r="B22" s="15" t="s">
        <v>22</v>
      </c>
      <c r="C22" s="16">
        <v>35.50073494663599</v>
      </c>
      <c r="D22" s="16">
        <v>60.23564674230492</v>
      </c>
      <c r="E22" s="10">
        <v>2.609120514713176</v>
      </c>
    </row>
    <row r="23" spans="1:5" ht="12.75">
      <c r="A23" s="23" t="s">
        <v>75</v>
      </c>
      <c r="B23" s="15" t="s">
        <v>24</v>
      </c>
      <c r="C23" s="16">
        <v>36.078392010073344</v>
      </c>
      <c r="D23" s="16">
        <v>58.77604346477814</v>
      </c>
      <c r="E23" s="10">
        <v>6.2344381211821585</v>
      </c>
    </row>
    <row r="24" spans="1:5" ht="12.75">
      <c r="A24" s="23" t="s">
        <v>76</v>
      </c>
      <c r="B24" s="15" t="s">
        <v>25</v>
      </c>
      <c r="C24" s="16">
        <v>34.43830308001984</v>
      </c>
      <c r="D24" s="16">
        <v>60.356528672492615</v>
      </c>
      <c r="E24" s="10">
        <v>3.4686134008434593</v>
      </c>
    </row>
    <row r="25" spans="1:5" ht="12.75">
      <c r="A25" s="23" t="s">
        <v>67</v>
      </c>
      <c r="B25" s="15" t="s">
        <v>17</v>
      </c>
      <c r="C25" s="16">
        <v>40.14422111182316</v>
      </c>
      <c r="D25" s="16">
        <v>54.955954951956194</v>
      </c>
      <c r="E25" s="10">
        <v>1.5534599584442503</v>
      </c>
    </row>
    <row r="26" spans="1:5" ht="12.75">
      <c r="A26" s="23" t="s">
        <v>69</v>
      </c>
      <c r="B26" s="15" t="s">
        <v>19</v>
      </c>
      <c r="C26" s="16">
        <v>37.532652462942536</v>
      </c>
      <c r="D26" s="16">
        <v>56.90793071830006</v>
      </c>
      <c r="E26" s="10">
        <v>4.275702811674641</v>
      </c>
    </row>
    <row r="27" spans="1:5" ht="12.75">
      <c r="A27" s="23" t="s">
        <v>72</v>
      </c>
      <c r="B27" s="15" t="s">
        <v>21</v>
      </c>
      <c r="C27" s="16">
        <v>39.89966395166641</v>
      </c>
      <c r="D27" s="16">
        <v>54.60806232175481</v>
      </c>
      <c r="E27" s="10">
        <v>4.603584322209372</v>
      </c>
    </row>
    <row r="28" spans="1:5" ht="12.75">
      <c r="A28" s="23" t="s">
        <v>48</v>
      </c>
      <c r="B28" s="15" t="s">
        <v>5</v>
      </c>
      <c r="C28" s="16">
        <v>38.45652711125742</v>
      </c>
      <c r="D28" s="16">
        <v>54.93711152445945</v>
      </c>
      <c r="E28" s="10">
        <v>4.741986992708483</v>
      </c>
    </row>
    <row r="29" spans="1:5" ht="12.75">
      <c r="A29" s="23" t="s">
        <v>74</v>
      </c>
      <c r="B29" s="15" t="s">
        <v>23</v>
      </c>
      <c r="C29" s="16">
        <v>38.86195780637517</v>
      </c>
      <c r="D29" s="16">
        <v>56.01238651590381</v>
      </c>
      <c r="E29" s="10">
        <v>4.685527187832818</v>
      </c>
    </row>
    <row r="30" spans="1:5" ht="12.75">
      <c r="A30" s="23" t="s">
        <v>61</v>
      </c>
      <c r="B30" s="15" t="s">
        <v>13</v>
      </c>
      <c r="C30" s="16">
        <v>38.10386399421388</v>
      </c>
      <c r="D30" s="16">
        <v>55.423092139767455</v>
      </c>
      <c r="E30" s="10">
        <v>2.2839330838395853</v>
      </c>
    </row>
    <row r="31" spans="1:5" ht="12.75">
      <c r="A31" s="23" t="s">
        <v>68</v>
      </c>
      <c r="B31" s="15" t="s">
        <v>18</v>
      </c>
      <c r="C31" s="16">
        <v>33.73661887437566</v>
      </c>
      <c r="D31" s="16">
        <v>59.05122356757155</v>
      </c>
      <c r="E31" s="10">
        <v>2.232984471531225</v>
      </c>
    </row>
    <row r="32" spans="1:5" ht="12.75">
      <c r="A32" s="23" t="s">
        <v>53</v>
      </c>
      <c r="B32" s="15" t="s">
        <v>0</v>
      </c>
      <c r="C32" s="16">
        <v>38.18456065101041</v>
      </c>
      <c r="D32" s="16">
        <v>58.532528843874005</v>
      </c>
      <c r="E32" s="10">
        <v>2.1305998801854926</v>
      </c>
    </row>
    <row r="33" spans="1:5" ht="12.75">
      <c r="A33" s="23" t="s">
        <v>54</v>
      </c>
      <c r="B33" s="15" t="s">
        <v>26</v>
      </c>
      <c r="C33" s="16">
        <v>32.70187745326687</v>
      </c>
      <c r="D33" s="16">
        <v>62.62821350955267</v>
      </c>
      <c r="E33" s="10">
        <v>4.544874625264185</v>
      </c>
    </row>
    <row r="34" spans="1:5" ht="12.75">
      <c r="A34" s="23" t="s">
        <v>77</v>
      </c>
      <c r="B34" s="10" t="s">
        <v>28</v>
      </c>
      <c r="C34" s="10">
        <v>27.39467417754607</v>
      </c>
      <c r="D34" s="10">
        <v>66.28432602085795</v>
      </c>
      <c r="E34" s="10">
        <v>7.2859341443448145</v>
      </c>
    </row>
    <row r="35" spans="1:5" ht="12.75">
      <c r="A35" s="23" t="s">
        <v>70</v>
      </c>
      <c r="B35" s="15" t="s">
        <v>27</v>
      </c>
      <c r="C35" s="16">
        <v>21.1628181055668</v>
      </c>
      <c r="D35" s="16">
        <v>73.61922384250134</v>
      </c>
      <c r="E35" s="10" t="s">
        <v>45</v>
      </c>
    </row>
    <row r="36" spans="1:5" ht="12.75">
      <c r="A36" s="23"/>
      <c r="B36" s="25" t="s">
        <v>31</v>
      </c>
      <c r="C36" s="26">
        <v>28.355174685369246</v>
      </c>
      <c r="D36" s="26">
        <v>66.07998197164693</v>
      </c>
      <c r="E36" s="26">
        <v>5.934381731225997</v>
      </c>
    </row>
    <row r="37" spans="1:5" ht="12.75">
      <c r="A37" s="23" t="s">
        <v>59</v>
      </c>
      <c r="B37" s="15" t="s">
        <v>29</v>
      </c>
      <c r="C37" s="16">
        <v>41.821180756284534</v>
      </c>
      <c r="D37" s="16">
        <v>52.37532026307593</v>
      </c>
      <c r="E37" s="10">
        <v>2.697440213710614</v>
      </c>
    </row>
    <row r="38" spans="1:5" ht="12.75">
      <c r="A38" s="23" t="s">
        <v>63</v>
      </c>
      <c r="B38" s="15" t="s">
        <v>1</v>
      </c>
      <c r="C38" s="16">
        <v>37.92074624007945</v>
      </c>
      <c r="D38" s="16">
        <v>55.80569463471373</v>
      </c>
      <c r="E38" s="10">
        <v>7.946750150401954</v>
      </c>
    </row>
    <row r="39" spans="1:5" ht="12.75">
      <c r="A39" s="23" t="s">
        <v>57</v>
      </c>
      <c r="B39" s="15" t="s">
        <v>2</v>
      </c>
      <c r="C39" s="16">
        <v>39.582090195270105</v>
      </c>
      <c r="D39" s="16">
        <v>56.34397494994656</v>
      </c>
      <c r="E39" s="10">
        <v>6.81660664647395</v>
      </c>
    </row>
    <row r="40" spans="1:5" ht="12.75">
      <c r="A40" s="23" t="s">
        <v>58</v>
      </c>
      <c r="B40" s="15" t="s">
        <v>3</v>
      </c>
      <c r="C40" s="16">
        <v>49.5491467451488</v>
      </c>
      <c r="D40" s="16">
        <v>40.56587213172602</v>
      </c>
      <c r="E40" s="10">
        <v>1.3921638599094805</v>
      </c>
    </row>
    <row r="41" spans="1:5" ht="12.75">
      <c r="A41" s="24" t="s">
        <v>64</v>
      </c>
      <c r="B41" s="15" t="s">
        <v>30</v>
      </c>
      <c r="C41" s="16">
        <v>36.63886513003429</v>
      </c>
      <c r="D41" s="16">
        <v>50.960632464363584</v>
      </c>
      <c r="E41" s="10" t="s">
        <v>46</v>
      </c>
    </row>
    <row r="42" spans="1:5" ht="12.75">
      <c r="A42" s="29" t="s">
        <v>42</v>
      </c>
      <c r="B42" s="29"/>
      <c r="C42" s="11">
        <v>35.86807171766531</v>
      </c>
      <c r="D42" s="11">
        <v>58.37136218421037</v>
      </c>
      <c r="E42" s="11">
        <v>3.9797400738513744</v>
      </c>
    </row>
    <row r="44" spans="3:4" ht="12.75">
      <c r="C44" s="19"/>
      <c r="D44" s="18"/>
    </row>
    <row r="45" spans="1:2" ht="12.75">
      <c r="A45" s="17"/>
      <c r="B45" s="18"/>
    </row>
    <row r="46" spans="1:2" ht="12.75">
      <c r="A46" s="17"/>
      <c r="B46" s="19"/>
    </row>
  </sheetData>
  <mergeCells count="6">
    <mergeCell ref="A42:B42"/>
    <mergeCell ref="A5:F5"/>
    <mergeCell ref="A1:F1"/>
    <mergeCell ref="A2:F2"/>
    <mergeCell ref="A3:F3"/>
    <mergeCell ref="A4:F4"/>
  </mergeCells>
  <printOptions/>
  <pageMargins left="0.3937007874015748" right="0.3937007874015748" top="0.36" bottom="0.1968503937007874" header="0.36" footer="0.19"/>
  <pageSetup horizontalDpi="600" verticalDpi="600" orientation="landscape" paperSize="9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showGridLines="0" workbookViewId="0" topLeftCell="A1">
      <selection activeCell="I9" sqref="I9"/>
    </sheetView>
  </sheetViews>
  <sheetFormatPr defaultColWidth="11.421875" defaultRowHeight="12.75"/>
  <cols>
    <col min="1" max="1" width="14.00390625" style="0" customWidth="1"/>
    <col min="2" max="2" width="19.00390625" style="0" customWidth="1"/>
    <col min="3" max="6" width="15.7109375" style="0" customWidth="1"/>
  </cols>
  <sheetData>
    <row r="1" spans="1:6" ht="15.75">
      <c r="A1" s="31" t="s">
        <v>37</v>
      </c>
      <c r="B1" s="31"/>
      <c r="C1" s="31"/>
      <c r="D1" s="31"/>
      <c r="E1" s="31"/>
      <c r="F1" s="31"/>
    </row>
    <row r="2" spans="1:6" ht="15.75">
      <c r="A2" s="31" t="s">
        <v>39</v>
      </c>
      <c r="B2" s="31"/>
      <c r="C2" s="31"/>
      <c r="D2" s="31"/>
      <c r="E2" s="31"/>
      <c r="F2" s="31"/>
    </row>
    <row r="3" spans="1:6" ht="12" customHeight="1">
      <c r="A3" s="32"/>
      <c r="B3" s="32"/>
      <c r="C3" s="32"/>
      <c r="D3" s="32"/>
      <c r="E3" s="32"/>
      <c r="F3" s="32"/>
    </row>
    <row r="4" spans="1:6" ht="12.75">
      <c r="A4" s="30" t="s">
        <v>38</v>
      </c>
      <c r="B4" s="30"/>
      <c r="C4" s="30"/>
      <c r="D4" s="30"/>
      <c r="E4" s="30"/>
      <c r="F4" s="30"/>
    </row>
    <row r="5" spans="1:6" ht="12.75">
      <c r="A5" s="30" t="s">
        <v>82</v>
      </c>
      <c r="B5" s="30"/>
      <c r="C5" s="30"/>
      <c r="D5" s="30"/>
      <c r="E5" s="30"/>
      <c r="F5" s="30"/>
    </row>
    <row r="6" ht="8.25" customHeight="1"/>
    <row r="7" ht="15.75">
      <c r="A7" s="20" t="s">
        <v>43</v>
      </c>
    </row>
    <row r="8" ht="8.25" customHeight="1"/>
    <row r="9" spans="1:6" ht="67.5">
      <c r="A9" s="27" t="s">
        <v>78</v>
      </c>
      <c r="B9" s="21" t="s">
        <v>86</v>
      </c>
      <c r="C9" s="21" t="s">
        <v>80</v>
      </c>
      <c r="D9" s="21" t="s">
        <v>79</v>
      </c>
      <c r="E9" s="21" t="s">
        <v>81</v>
      </c>
      <c r="F9" s="21" t="s">
        <v>44</v>
      </c>
    </row>
    <row r="10" spans="1:6" ht="12.75">
      <c r="A10" s="23" t="s">
        <v>47</v>
      </c>
      <c r="B10" s="15" t="s">
        <v>4</v>
      </c>
      <c r="C10" s="16">
        <v>29.386115026740327</v>
      </c>
      <c r="D10" s="16">
        <v>6.106860119323543</v>
      </c>
      <c r="E10" s="16">
        <v>35.49297514606387</v>
      </c>
      <c r="F10" s="16">
        <f aca="true" t="shared" si="0" ref="F10:F42">D10*100/(C10+D10)</f>
        <v>17.205827615724083</v>
      </c>
    </row>
    <row r="11" spans="1:6" ht="12.75">
      <c r="A11" s="23" t="s">
        <v>49</v>
      </c>
      <c r="B11" s="15" t="s">
        <v>6</v>
      </c>
      <c r="C11" s="16">
        <v>30.46229509596336</v>
      </c>
      <c r="D11" s="16">
        <v>8.881013712151983</v>
      </c>
      <c r="E11" s="16">
        <v>39.34330880811535</v>
      </c>
      <c r="F11" s="16">
        <f t="shared" si="0"/>
        <v>22.57312356585549</v>
      </c>
    </row>
    <row r="12" spans="1:6" ht="12.75">
      <c r="A12" s="23" t="s">
        <v>50</v>
      </c>
      <c r="B12" s="15" t="s">
        <v>7</v>
      </c>
      <c r="C12" s="16">
        <v>29.11731783036297</v>
      </c>
      <c r="D12" s="16">
        <v>7.12070418211066</v>
      </c>
      <c r="E12" s="16">
        <v>36.23802201247363</v>
      </c>
      <c r="F12" s="16">
        <f t="shared" si="0"/>
        <v>19.649814715769022</v>
      </c>
    </row>
    <row r="13" spans="1:6" ht="12.75">
      <c r="A13" s="23" t="s">
        <v>51</v>
      </c>
      <c r="B13" s="15" t="s">
        <v>8</v>
      </c>
      <c r="C13" s="16">
        <v>30.89445182453817</v>
      </c>
      <c r="D13" s="16">
        <v>10.182602313208076</v>
      </c>
      <c r="E13" s="16">
        <v>41.07705413774626</v>
      </c>
      <c r="F13" s="16">
        <f t="shared" si="0"/>
        <v>24.789027662651076</v>
      </c>
    </row>
    <row r="14" spans="1:6" ht="12.75">
      <c r="A14" s="23" t="s">
        <v>52</v>
      </c>
      <c r="B14" s="15" t="s">
        <v>9</v>
      </c>
      <c r="C14" s="16">
        <v>31.304165005866018</v>
      </c>
      <c r="D14" s="16">
        <v>8.418624717665995</v>
      </c>
      <c r="E14" s="16">
        <v>39.72278972353201</v>
      </c>
      <c r="F14" s="16">
        <f t="shared" si="0"/>
        <v>21.193437762702633</v>
      </c>
    </row>
    <row r="15" spans="1:6" ht="12.75">
      <c r="A15" s="23" t="s">
        <v>55</v>
      </c>
      <c r="B15" s="15" t="s">
        <v>10</v>
      </c>
      <c r="C15" s="16">
        <v>30.047440428970415</v>
      </c>
      <c r="D15" s="16">
        <v>8.953323203375527</v>
      </c>
      <c r="E15" s="16">
        <v>39.000763632345944</v>
      </c>
      <c r="F15" s="16">
        <f t="shared" si="0"/>
        <v>22.956789481808855</v>
      </c>
    </row>
    <row r="16" spans="1:6" ht="12.75">
      <c r="A16" s="23" t="s">
        <v>56</v>
      </c>
      <c r="B16" s="15" t="s">
        <v>11</v>
      </c>
      <c r="C16" s="16">
        <v>28.995819411052867</v>
      </c>
      <c r="D16" s="16">
        <v>6.843726555041092</v>
      </c>
      <c r="E16" s="16">
        <v>35.839545966093965</v>
      </c>
      <c r="F16" s="16">
        <f t="shared" si="0"/>
        <v>19.095461090705804</v>
      </c>
    </row>
    <row r="17" spans="1:6" ht="12.75">
      <c r="A17" s="23" t="s">
        <v>60</v>
      </c>
      <c r="B17" s="15" t="s">
        <v>12</v>
      </c>
      <c r="C17" s="16">
        <v>35.82490941570365</v>
      </c>
      <c r="D17" s="16">
        <v>4.17891894631085</v>
      </c>
      <c r="E17" s="16">
        <v>40.003828362014495</v>
      </c>
      <c r="F17" s="16">
        <f t="shared" si="0"/>
        <v>10.446297560557797</v>
      </c>
    </row>
    <row r="18" spans="1:6" ht="12.75">
      <c r="A18" s="23" t="s">
        <v>62</v>
      </c>
      <c r="B18" s="15" t="s">
        <v>14</v>
      </c>
      <c r="C18" s="16">
        <v>27.186350008713443</v>
      </c>
      <c r="D18" s="16">
        <v>6.696463391335563</v>
      </c>
      <c r="E18" s="16">
        <v>33.882813400048995</v>
      </c>
      <c r="F18" s="16">
        <f t="shared" si="0"/>
        <v>19.76359906207162</v>
      </c>
    </row>
    <row r="19" spans="1:6" ht="12.75">
      <c r="A19" s="23" t="s">
        <v>65</v>
      </c>
      <c r="B19" s="15" t="s">
        <v>15</v>
      </c>
      <c r="C19" s="16">
        <v>29.8174990413677</v>
      </c>
      <c r="D19" s="16">
        <v>6.346184962395545</v>
      </c>
      <c r="E19" s="16">
        <v>36.16368400376324</v>
      </c>
      <c r="F19" s="16">
        <f t="shared" si="0"/>
        <v>17.548502419540974</v>
      </c>
    </row>
    <row r="20" spans="1:6" ht="12.75">
      <c r="A20" s="23" t="s">
        <v>66</v>
      </c>
      <c r="B20" s="15" t="s">
        <v>16</v>
      </c>
      <c r="C20" s="16">
        <v>30.649217019615467</v>
      </c>
      <c r="D20" s="16">
        <v>6.713270313154347</v>
      </c>
      <c r="E20" s="16">
        <v>37.362487332769824</v>
      </c>
      <c r="F20" s="16">
        <f t="shared" si="0"/>
        <v>17.967942694399486</v>
      </c>
    </row>
    <row r="21" spans="1:6" ht="12.75">
      <c r="A21" s="23" t="s">
        <v>71</v>
      </c>
      <c r="B21" s="15" t="s">
        <v>20</v>
      </c>
      <c r="C21" s="16">
        <v>29.681856594638713</v>
      </c>
      <c r="D21" s="16">
        <v>10.130471323322665</v>
      </c>
      <c r="E21" s="16">
        <v>39.81232791796138</v>
      </c>
      <c r="F21" s="16">
        <f t="shared" si="0"/>
        <v>25.445563856998906</v>
      </c>
    </row>
    <row r="22" spans="1:6" ht="12.75">
      <c r="A22" s="23" t="s">
        <v>73</v>
      </c>
      <c r="B22" s="15" t="s">
        <v>22</v>
      </c>
      <c r="C22" s="16">
        <v>29.143934080651153</v>
      </c>
      <c r="D22" s="16">
        <v>6.3568008659848285</v>
      </c>
      <c r="E22" s="16">
        <v>35.50073494663599</v>
      </c>
      <c r="F22" s="16">
        <f t="shared" si="0"/>
        <v>17.9061106074008</v>
      </c>
    </row>
    <row r="23" spans="1:6" ht="12.75">
      <c r="A23" s="23" t="s">
        <v>75</v>
      </c>
      <c r="B23" s="15" t="s">
        <v>24</v>
      </c>
      <c r="C23" s="16">
        <v>27.351715102635552</v>
      </c>
      <c r="D23" s="16">
        <v>8.72667690743779</v>
      </c>
      <c r="E23" s="16">
        <v>36.078392010073344</v>
      </c>
      <c r="F23" s="16">
        <f t="shared" si="0"/>
        <v>24.188098252830223</v>
      </c>
    </row>
    <row r="24" spans="1:6" ht="12.75">
      <c r="A24" s="23" t="s">
        <v>76</v>
      </c>
      <c r="B24" s="15" t="s">
        <v>25</v>
      </c>
      <c r="C24" s="16">
        <v>28.77325305625932</v>
      </c>
      <c r="D24" s="16">
        <v>5.665050023760525</v>
      </c>
      <c r="E24" s="16">
        <v>34.43830308001984</v>
      </c>
      <c r="F24" s="16">
        <f t="shared" si="0"/>
        <v>16.44985239428719</v>
      </c>
    </row>
    <row r="25" spans="1:6" ht="12.75">
      <c r="A25" s="23" t="s">
        <v>67</v>
      </c>
      <c r="B25" s="15" t="s">
        <v>17</v>
      </c>
      <c r="C25" s="16">
        <v>29.71017568467751</v>
      </c>
      <c r="D25" s="16">
        <v>10.434045427145662</v>
      </c>
      <c r="E25" s="16">
        <v>40.14422111182316</v>
      </c>
      <c r="F25" s="16">
        <f t="shared" si="0"/>
        <v>25.99140084965468</v>
      </c>
    </row>
    <row r="26" spans="1:6" ht="12.75">
      <c r="A26" s="23" t="s">
        <v>69</v>
      </c>
      <c r="B26" s="15" t="s">
        <v>19</v>
      </c>
      <c r="C26" s="16">
        <v>27.467932637767277</v>
      </c>
      <c r="D26" s="16">
        <v>10.06471982517525</v>
      </c>
      <c r="E26" s="16">
        <v>37.532652462942536</v>
      </c>
      <c r="F26" s="16">
        <f t="shared" si="0"/>
        <v>26.815903392686</v>
      </c>
    </row>
    <row r="27" spans="1:6" ht="12.75">
      <c r="A27" s="23" t="s">
        <v>72</v>
      </c>
      <c r="B27" s="15" t="s">
        <v>21</v>
      </c>
      <c r="C27" s="16">
        <v>33.02454597449891</v>
      </c>
      <c r="D27" s="16">
        <v>6.8751179771674975</v>
      </c>
      <c r="E27" s="16">
        <v>39.89966395166641</v>
      </c>
      <c r="F27" s="16">
        <f t="shared" si="0"/>
        <v>17.231017247403052</v>
      </c>
    </row>
    <row r="28" spans="1:6" ht="12.75">
      <c r="A28" s="23" t="s">
        <v>48</v>
      </c>
      <c r="B28" s="15" t="s">
        <v>5</v>
      </c>
      <c r="C28" s="16">
        <v>32.507072253559656</v>
      </c>
      <c r="D28" s="16">
        <v>5.949454857697764</v>
      </c>
      <c r="E28" s="16">
        <v>38.45652711125742</v>
      </c>
      <c r="F28" s="16">
        <f t="shared" si="0"/>
        <v>15.470598373289338</v>
      </c>
    </row>
    <row r="29" spans="1:6" ht="12.75">
      <c r="A29" s="23" t="s">
        <v>74</v>
      </c>
      <c r="B29" s="15" t="s">
        <v>23</v>
      </c>
      <c r="C29" s="16">
        <v>31.24910094940674</v>
      </c>
      <c r="D29" s="16">
        <v>7.612856856968439</v>
      </c>
      <c r="E29" s="16">
        <v>38.86195780637517</v>
      </c>
      <c r="F29" s="16">
        <f t="shared" si="0"/>
        <v>19.589483615052387</v>
      </c>
    </row>
    <row r="30" spans="1:6" ht="12.75">
      <c r="A30" s="23" t="s">
        <v>61</v>
      </c>
      <c r="B30" s="15" t="s">
        <v>13</v>
      </c>
      <c r="C30" s="16">
        <v>31.14563755792259</v>
      </c>
      <c r="D30" s="16">
        <v>6.958226436291288</v>
      </c>
      <c r="E30" s="16">
        <v>38.10386399421388</v>
      </c>
      <c r="F30" s="16">
        <f t="shared" si="0"/>
        <v>18.26120951236836</v>
      </c>
    </row>
    <row r="31" spans="1:6" ht="12.75">
      <c r="A31" s="23" t="s">
        <v>68</v>
      </c>
      <c r="B31" s="15" t="s">
        <v>18</v>
      </c>
      <c r="C31" s="16">
        <v>25.021907362269605</v>
      </c>
      <c r="D31" s="16">
        <v>8.714711512106058</v>
      </c>
      <c r="E31" s="16">
        <v>33.73661887437566</v>
      </c>
      <c r="F31" s="16">
        <f t="shared" si="0"/>
        <v>25.83160910272854</v>
      </c>
    </row>
    <row r="32" spans="1:6" ht="12.75">
      <c r="A32" s="23" t="s">
        <v>53</v>
      </c>
      <c r="B32" s="15" t="s">
        <v>0</v>
      </c>
      <c r="C32" s="16">
        <v>27.524966362697857</v>
      </c>
      <c r="D32" s="16">
        <v>10.659594288312551</v>
      </c>
      <c r="E32" s="16">
        <v>38.18456065101041</v>
      </c>
      <c r="F32" s="16">
        <f t="shared" si="0"/>
        <v>27.91597993161795</v>
      </c>
    </row>
    <row r="33" spans="1:6" ht="12.75">
      <c r="A33" s="23" t="s">
        <v>54</v>
      </c>
      <c r="B33" s="15" t="s">
        <v>26</v>
      </c>
      <c r="C33" s="16">
        <v>28.34489883038647</v>
      </c>
      <c r="D33" s="16">
        <v>4.356978622880405</v>
      </c>
      <c r="E33" s="16">
        <v>32.70187745326687</v>
      </c>
      <c r="F33" s="16">
        <f t="shared" si="0"/>
        <v>13.323328696056711</v>
      </c>
    </row>
    <row r="34" spans="1:6" ht="12.75">
      <c r="A34" s="23" t="s">
        <v>77</v>
      </c>
      <c r="B34" s="15" t="s">
        <v>28</v>
      </c>
      <c r="C34" s="16">
        <v>23.261991913171705</v>
      </c>
      <c r="D34" s="16">
        <v>4.132682264374371</v>
      </c>
      <c r="E34" s="16">
        <v>27.39467417754607</v>
      </c>
      <c r="F34" s="16">
        <f t="shared" si="0"/>
        <v>15.08571424354339</v>
      </c>
    </row>
    <row r="35" spans="1:6" ht="12.75">
      <c r="A35" s="23" t="s">
        <v>70</v>
      </c>
      <c r="B35" s="15" t="s">
        <v>27</v>
      </c>
      <c r="C35" s="16">
        <v>19.39392138987735</v>
      </c>
      <c r="D35" s="16">
        <v>1.7688967156894495</v>
      </c>
      <c r="E35" s="16">
        <v>21.1628181055668</v>
      </c>
      <c r="F35" s="16">
        <f t="shared" si="0"/>
        <v>8.358512117174735</v>
      </c>
    </row>
    <row r="36" spans="1:6" ht="12.75">
      <c r="A36" s="28"/>
      <c r="B36" s="26" t="s">
        <v>31</v>
      </c>
      <c r="C36" s="26">
        <v>24.497700911911135</v>
      </c>
      <c r="D36" s="26">
        <v>3.8574737734581186</v>
      </c>
      <c r="E36" s="26">
        <v>28.355174685369246</v>
      </c>
      <c r="F36" s="26">
        <f t="shared" si="0"/>
        <v>13.604126288273244</v>
      </c>
    </row>
    <row r="37" spans="1:6" ht="12.75">
      <c r="A37" s="23" t="s">
        <v>59</v>
      </c>
      <c r="B37" s="15" t="s">
        <v>29</v>
      </c>
      <c r="C37" s="16">
        <v>39.918282342981186</v>
      </c>
      <c r="D37" s="16">
        <v>1.9028984133033375</v>
      </c>
      <c r="E37" s="16">
        <v>41.821180756284534</v>
      </c>
      <c r="F37" s="16">
        <f t="shared" si="0"/>
        <v>4.550082945750847</v>
      </c>
    </row>
    <row r="38" spans="1:6" ht="12.75">
      <c r="A38" s="23" t="s">
        <v>63</v>
      </c>
      <c r="B38" s="15" t="s">
        <v>1</v>
      </c>
      <c r="C38" s="16">
        <v>36.42154295395152</v>
      </c>
      <c r="D38" s="16">
        <v>1.499203286127924</v>
      </c>
      <c r="E38" s="16">
        <v>37.92074624007945</v>
      </c>
      <c r="F38" s="16">
        <f t="shared" si="0"/>
        <v>3.953517361278551</v>
      </c>
    </row>
    <row r="39" spans="1:6" ht="12.75">
      <c r="A39" s="23" t="s">
        <v>57</v>
      </c>
      <c r="B39" s="15" t="s">
        <v>2</v>
      </c>
      <c r="C39" s="16">
        <v>36.72967412160421</v>
      </c>
      <c r="D39" s="16">
        <v>2.852416073665901</v>
      </c>
      <c r="E39" s="16">
        <v>39.582090195270105</v>
      </c>
      <c r="F39" s="16">
        <f t="shared" si="0"/>
        <v>7.206330084121613</v>
      </c>
    </row>
    <row r="40" spans="1:6" ht="12.75">
      <c r="A40" s="23" t="s">
        <v>58</v>
      </c>
      <c r="B40" s="15" t="s">
        <v>3</v>
      </c>
      <c r="C40" s="16">
        <v>48.72020078041114</v>
      </c>
      <c r="D40" s="16">
        <v>0.828945964737652</v>
      </c>
      <c r="E40" s="16">
        <v>49.5491467451488</v>
      </c>
      <c r="F40" s="16">
        <f t="shared" si="0"/>
        <v>1.672977274464997</v>
      </c>
    </row>
    <row r="41" spans="1:6" ht="12.75">
      <c r="A41" s="24" t="s">
        <v>64</v>
      </c>
      <c r="B41" s="15" t="s">
        <v>30</v>
      </c>
      <c r="C41" s="16">
        <v>35.268376790308416</v>
      </c>
      <c r="D41" s="16">
        <v>1.3704883397258727</v>
      </c>
      <c r="E41" s="16">
        <v>36.63886513003429</v>
      </c>
      <c r="F41" s="16">
        <f t="shared" si="0"/>
        <v>3.7405316318120083</v>
      </c>
    </row>
    <row r="42" spans="1:6" ht="12.75">
      <c r="A42" s="29" t="s">
        <v>42</v>
      </c>
      <c r="B42" s="29"/>
      <c r="C42" s="11">
        <v>29.372447782338792</v>
      </c>
      <c r="D42" s="11">
        <v>6.49562393532653</v>
      </c>
      <c r="E42" s="11">
        <v>35.86807171766531</v>
      </c>
      <c r="F42" s="11">
        <f t="shared" si="0"/>
        <v>18.109766218983502</v>
      </c>
    </row>
    <row r="45" ht="15.75">
      <c r="A45" s="3"/>
    </row>
    <row r="82" ht="12.75">
      <c r="A82" s="2"/>
    </row>
  </sheetData>
  <mergeCells count="6">
    <mergeCell ref="A42:B42"/>
    <mergeCell ref="A5:F5"/>
    <mergeCell ref="A1:F1"/>
    <mergeCell ref="A2:F2"/>
    <mergeCell ref="A3:F3"/>
    <mergeCell ref="A4:F4"/>
  </mergeCells>
  <printOptions/>
  <pageMargins left="0.3937007874015748" right="0.3937007874015748" top="0.4" bottom="0.1968503937007874" header="0.38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bernarau</cp:lastModifiedBy>
  <cp:lastPrinted>2014-06-25T11:58:58Z</cp:lastPrinted>
  <dcterms:created xsi:type="dcterms:W3CDTF">2014-02-13T15:29:18Z</dcterms:created>
  <dcterms:modified xsi:type="dcterms:W3CDTF">2014-06-26T14:14:33Z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