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80" windowWidth="15345" windowHeight="5025" activeTab="0"/>
  </bookViews>
  <sheets>
    <sheet name="Gra1-2" sheetId="1" r:id="rId1"/>
    <sheet name="Gra3" sheetId="2" r:id="rId2"/>
    <sheet name="Tab1-2" sheetId="3" r:id="rId3"/>
    <sheet name="Tab3" sheetId="4" r:id="rId4"/>
    <sheet name="Tab4" sheetId="5" r:id="rId5"/>
    <sheet name="Tab5" sheetId="6" r:id="rId6"/>
    <sheet name="Définition" sheetId="7" r:id="rId7"/>
    <sheet name="Méthodo" sheetId="8" r:id="rId8"/>
  </sheets>
  <definedNames/>
  <calcPr fullCalcOnLoad="1"/>
</workbook>
</file>

<file path=xl/sharedStrings.xml><?xml version="1.0" encoding="utf-8"?>
<sst xmlns="http://schemas.openxmlformats.org/spreadsheetml/2006/main" count="120" uniqueCount="93">
  <si>
    <t>2 ou 3</t>
  </si>
  <si>
    <t>4 ou +</t>
  </si>
  <si>
    <t>Collèges</t>
  </si>
  <si>
    <t>LP</t>
  </si>
  <si>
    <t>LEGT</t>
  </si>
  <si>
    <t>Source : DEPP - enquête SIVIS 2007-2008, période décembre-février.</t>
  </si>
  <si>
    <t>Champ : ensemble des établissements publics du second degré (Métropole et DOM).</t>
  </si>
  <si>
    <t>Graphique 1 - Nombre d'incidents graves déclarés par type d'établissement</t>
  </si>
  <si>
    <t>Un incident grave</t>
  </si>
  <si>
    <t>Violence verbale</t>
  </si>
  <si>
    <t>Violence physique</t>
  </si>
  <si>
    <t>autres</t>
  </si>
  <si>
    <t>Vol</t>
  </si>
  <si>
    <t>Dommage aux locaux ou au matériel</t>
  </si>
  <si>
    <t>Dommage aux biens personnels</t>
  </si>
  <si>
    <t>2a - Les atteintes aux personnes</t>
  </si>
  <si>
    <t>2b- Les atteintes aux biens</t>
  </si>
  <si>
    <t>Source : DEPP - enquête SIVIS 2007-2008.</t>
  </si>
  <si>
    <t>Graphique 2 - Répartition des incidents graves selon leur nature</t>
  </si>
  <si>
    <t>Lycées professionnels</t>
  </si>
  <si>
    <t>Autres atteintes aux personnes</t>
  </si>
  <si>
    <t>Atteintes aux biens et à la sécurité</t>
  </si>
  <si>
    <t>Total</t>
  </si>
  <si>
    <t>Graphique 3 - Les incidents graves par type d'établissement</t>
  </si>
  <si>
    <t>Tableau 1 - Nombre moyen d'incidents graves déclarés</t>
  </si>
  <si>
    <t>Nombre moyen d'incidents pour 1 000 élèves</t>
  </si>
  <si>
    <t>Ensemble des EPLE (1)</t>
  </si>
  <si>
    <t>(1) EPLE : établissement public local d'enseignement</t>
  </si>
  <si>
    <t>Source : DEPP - enquête SIVIS 2007-2008</t>
  </si>
  <si>
    <t>Champ : ensemble des établissements publics du second degré (métropole et DOM)</t>
  </si>
  <si>
    <t>Tableau 2 - Nombre moyen et concentration des incidents graves recensés au collège</t>
  </si>
  <si>
    <t xml:space="preserve">Nombre moyen d'incidents graves déclarés (pour 1 000 élèves) </t>
  </si>
  <si>
    <t>En proportion des élèves scolarisés dans les collèges publics (en %)</t>
  </si>
  <si>
    <t>En proportion des incidents graves déclarés dans les collèges publics (en %)</t>
  </si>
  <si>
    <t>Education prioritaire</t>
  </si>
  <si>
    <t>Avec SEGPA</t>
  </si>
  <si>
    <t>Sans SEGPA</t>
  </si>
  <si>
    <t>Hors éducation prioritaire</t>
  </si>
  <si>
    <t>Ensemble des collèges</t>
  </si>
  <si>
    <t>Champ : ensemble des collèges publics (métropole et DOM)</t>
  </si>
  <si>
    <t>Tableau 3 - Les incidents graves selon leur nature</t>
  </si>
  <si>
    <t>Type d'incident grave</t>
  </si>
  <si>
    <t>En % du nombre total d'incidents déclarés sur 2007-2008</t>
  </si>
  <si>
    <t>Atteintes aux personnes</t>
  </si>
  <si>
    <t>Atteinte vie privée</t>
  </si>
  <si>
    <t>Racket</t>
  </si>
  <si>
    <t>Violence sexuelle</t>
  </si>
  <si>
    <t>"Happy slapping"</t>
  </si>
  <si>
    <t>Bizutage</t>
  </si>
  <si>
    <t>Atteintes aux biens</t>
  </si>
  <si>
    <t>Atteintes à la sécurité</t>
  </si>
  <si>
    <t>Consommation de stupéfiants</t>
  </si>
  <si>
    <t>Trafic de stupéfiants</t>
  </si>
  <si>
    <t>Port d'arme blanche</t>
  </si>
  <si>
    <t>Port d'arme à feu</t>
  </si>
  <si>
    <t>Tableau 4 - Les incidents graves selon le type d'auteur et de victime (en %)</t>
  </si>
  <si>
    <t>Elèves</t>
  </si>
  <si>
    <t>Personnel de l'établissement</t>
  </si>
  <si>
    <t>Autres personnes</t>
  </si>
  <si>
    <t>Sans victime</t>
  </si>
  <si>
    <t>Ensemble</t>
  </si>
  <si>
    <t>Élèves</t>
  </si>
  <si>
    <t>Tableau 5 - Conséquences des incidents graves selon la victime (en % des incidents)</t>
  </si>
  <si>
    <t>Élève(s)</t>
  </si>
  <si>
    <t>Personnel établissement</t>
  </si>
  <si>
    <t xml:space="preserve">Signalement : </t>
  </si>
  <si>
    <t>Inspection académique</t>
  </si>
  <si>
    <t>Conseil général</t>
  </si>
  <si>
    <t>Police</t>
  </si>
  <si>
    <t>Justice</t>
  </si>
  <si>
    <t>Dépôt de plainte</t>
  </si>
  <si>
    <t>Source : DEPP- Enquête SIVIS 2007-2008</t>
  </si>
  <si>
    <t>N.B. La somme en colonne dépasse 100 % car un incident grave peut avoir plusieurs conséquences.</t>
  </si>
  <si>
    <t>Nouveau système d’information sur la violence</t>
  </si>
  <si>
    <t>Les résultats présentés ici sont issus de l’enquête SIVIS (Système d’information et de vigilance sur la sécurité scolaire), mise en place à la rentrée 2007. Cette enquête est réalisée auprès d’un millier d’établissements publics du second degré. Elle se décompose en deux parties : le recensement des faits de violence grave d’une part, l’ambiance au sein de l’établissement et son évolution d’autre part. Il s’agit d’une « enquête web » auprès des chefs d’établissements, qui peuvent y saisir des actes « en continu » tout au long de l’année scolaire. Les données sont exploitées trimestriellement, en décembre, en mars et en juillet.</t>
  </si>
  <si>
    <t>L’enquête SIVIS remplace l’ancien dispositif SIGNA qui a fonctionné entre les années scolaires 2001-2002 et 2005-2006. Par rapport à SIGNA, SIVIS comporte trois évolutions importantes :</t>
  </si>
  <si>
    <t>– l’ajout d’un questionnaire trimestriel visant à évaluer le climat dans l’établissement et son évolution. Il devrait permettre de contextualiser le nombre brut d’incidents recensés ;</t>
  </si>
  <si>
    <t>– une enquête réalisée auprès d’un échantillon d’un millier d’établissements du second degré et de circonscriptions du premier degré, représentatif au niveau national (France métropolitaine et DOM). SIGNA était une enquête exhaustive.</t>
  </si>
  <si>
    <t>L’ancien dispositif SIGNA recensait les actes qui répondaient au moins à l’un des trois critères suivants : avoir une qualification pénale évidente, avoir fait l’objet d’un signalement ou avoir eu un retentissement important dans la communauté scolaire. Ce dernier critère pouvait être variablement interprété par les responsables d’établissement scolaire. De plus, tout acte déclaré dans SIGNA était retenu sans aucune restriction. Aussi, les comparaisons interétablissements, fondées uniquement sur le nombre total d’actes signalés, ne prenaient pas en compte les différences de gravité des actes enregistrés. Fallait-il, par exemple, enregistrer systématiquement tout vol de crayon ou toute insulte devenue banale en cour de récréation ? Selon leur exposition à la violence, les établissements appréciaient différemment la gravité d’un tel acte.</t>
  </si>
  <si>
    <t>Un autre biais classique d’une enquête administrative exhaustive est la sous-déclaration des faits de violence par les enquêtés, soucieux de l’image de l‘établissement dont ils ont la charge. À cet égard, le nouveau dispositif SIVIS est une enquête statistique ayant obtenu le label du Conseil national de l’information statistique (CNIS) : les réponses des établissements sont protégées par le secret et ne peuvent être utilisées qu’à des fins statistiques. Les données, totalement anonymisées, ne peuvent donner lieu à aucune comparaison entre établissements.</t>
  </si>
  <si>
    <t>Mesure de la violence en milieu scolaire</t>
  </si>
  <si>
    <t>Le nouveau dispositif SIVIS enregistre les actes de violence dans une nomenclature comportant 14 postes. Par rapport à SIGNA, cette classification intègre des faits nouveaux, tels que les atteintes à la vie privée et le « happy slapping ». En revanche, le suicide et les tentatives de suicide, qui ne relèvent pas d’une infraction pénale, ne sont plus recensés.</t>
  </si>
  <si>
    <t>À l’inverse, par l’atteinte grave qu’ils représentent envers l’institution scolaire, tous les incidents impliquant un personnel de l’établissement sont retenus. Cette démarche devrait permettre d’assurer une meilleure homogénéité des déclarations entre les établissements, même si une certaine subjectivité de la part des responsables d’établissement ne peut être totalement écartée.</t>
  </si>
  <si>
    <r>
      <t xml:space="preserve">La volonté d’homogénéiser au mieux les données a conduit à restreindre les critères d’appréciation pour l’enregistrement d’un acte donné, notamment pour toutes les violences entre élèves. Dans le nouveau dispositif SIVIS, pour les faits n’impliquant que des élèves, seuls les incidents présentant un caractère de gravité suffisant, au regard des circonstances et des conséquences de l’acte, sont enregistrés. En particulier, il faut qu’au moins une des conditions suivantes soit remplie : </t>
    </r>
    <r>
      <rPr>
        <i/>
        <sz val="9"/>
        <rFont val="Univers 47 CondensedLight"/>
        <family val="0"/>
      </rPr>
      <t>motivation à caractère discriminatoire, usage d’une arme, utilisation de la contrainte ou de menaces, acte ayant entraîné des soins ou causé un préjudice financier important, porté à la connaissance de la police, de la gendarmerie ou de la justice, susceptible de donner lieu à un dépôt de plainte ou à un conseil de discipline</t>
    </r>
    <r>
      <rPr>
        <sz val="9"/>
        <rFont val="Univers 47 CondensedLight"/>
        <family val="0"/>
      </rPr>
      <t xml:space="preserve">. </t>
    </r>
  </si>
  <si>
    <t>Échantillon et taux de réponses</t>
  </si>
  <si>
    <t>L’échantillon national d’un millier d’établissements publics du second degré est tiré selon un plan de sondage aléatoire stratifié, croisant le type d’établissement et le nombre d’élèves inscrits avec 106 établissements par strate.</t>
  </si>
  <si>
    <t>Pour les deux premières périodes, quatre établissements sur cinq ont répondu à la partie « Saisie des incidents », qu’ils aient déclaré n’avoir connu aucun incident pour la période ou effectivement enregistré des incidents. Au dernier trimestre, deux tiers des établissements ont renseigné le questionnaire.</t>
  </si>
  <si>
    <t>Ce taux global de réponses à l’enquête diffère selon le type d’établissement enquêté : les collèges ont le plus souvent répondu à la partie sur les incidents, les lycées d’enseignement général et technologique le moins fréquemment. On observe une forte baisse du taux de réponses au fur et à mesure de l’année scolaire, en particulier pour les LEGT où il n’atteint que 57 % pour la dernière période.</t>
  </si>
  <si>
    <t>Au total, près de six établissements interrogés sur dix ont répondu à l’enquête sur l’ensemble des trois périodes de l’année scolaire 2007-2008, tandis qu’un « noyau dur » de 10 % n’y a pas du tout répondu.</t>
  </si>
  <si>
    <t>Auteurs                       Victimes</t>
  </si>
  <si>
    <t xml:space="preserve">Conséquences                                  Victimes </t>
  </si>
  <si>
    <r>
      <t xml:space="preserve">– un recensement plus homogène de la violence, recentré sur les actes plus graves, en cohérence avec le </t>
    </r>
    <r>
      <rPr>
        <i/>
        <sz val="9"/>
        <rFont val="Univers 47 CondensedLight"/>
        <family val="0"/>
      </rPr>
      <t>«Mémento sur les conduites à tenir en cas d’infractions en milieu scolaire»</t>
    </r>
    <r>
      <rPr>
        <sz val="9"/>
        <rFont val="Univers 47 CondensedLight"/>
        <family val="0"/>
      </rPr>
      <t xml:space="preserve"> diffusé à la rentrée 2006. La nomenclature des actes est déclinée maintenant sur quatorze postes au lieu de vingt-six dans SIGNA ;</t>
    </r>
  </si>
  <si>
    <r>
      <t xml:space="preserve">Enfin, les données sur le climat de l’établissement ne sont disponibles que pour 68 % des établissements de l’échantillon national en première période, 56 % en seconde et seulement 43 % en troisième, ce qui constitue </t>
    </r>
    <r>
      <rPr>
        <i/>
        <sz val="9"/>
        <rFont val="Univers 47 CondensedLight"/>
        <family val="0"/>
      </rPr>
      <t>in fine</t>
    </r>
    <r>
      <rPr>
        <sz val="9"/>
        <rFont val="Univers 47 CondensedLight"/>
        <family val="0"/>
      </rPr>
      <t xml:space="preserve"> un faible taux de réponses total à l’enquête. L’exploitation statistique de la partie qualitative de l’enquête s’avère donc fragile.</t>
    </r>
  </si>
</sst>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quot;%"/>
    <numFmt numFmtId="173" formatCode="0.0"/>
    <numFmt numFmtId="174" formatCode="&quot;Vrai&quot;;&quot;Vrai&quot;;&quot;Faux&quot;"/>
    <numFmt numFmtId="175" formatCode="&quot;Actif&quot;;&quot;Actif&quot;;&quot;Inactif&quot;"/>
  </numFmts>
  <fonts count="18">
    <font>
      <sz val="10"/>
      <name val="Arial"/>
      <family val="0"/>
    </font>
    <font>
      <b/>
      <sz val="9"/>
      <name val="Arial"/>
      <family val="2"/>
    </font>
    <font>
      <sz val="8"/>
      <name val="Arial"/>
      <family val="2"/>
    </font>
    <font>
      <u val="single"/>
      <sz val="10"/>
      <color indexed="12"/>
      <name val="Arial"/>
      <family val="0"/>
    </font>
    <font>
      <u val="single"/>
      <sz val="10"/>
      <color indexed="36"/>
      <name val="Arial"/>
      <family val="0"/>
    </font>
    <font>
      <i/>
      <sz val="8"/>
      <name val="Arial"/>
      <family val="2"/>
    </font>
    <font>
      <sz val="8"/>
      <name val="Univers 47 CondensedLight"/>
      <family val="2"/>
    </font>
    <font>
      <i/>
      <sz val="8"/>
      <name val="Univers 47 CondensedLight"/>
      <family val="2"/>
    </font>
    <font>
      <sz val="10"/>
      <name val="Univers Condensed"/>
      <family val="2"/>
    </font>
    <font>
      <b/>
      <sz val="9"/>
      <name val="Univers Condensed"/>
      <family val="2"/>
    </font>
    <font>
      <sz val="8"/>
      <name val="Univers Condensed"/>
      <family val="2"/>
    </font>
    <font>
      <i/>
      <sz val="8"/>
      <name val="Univers Condensed"/>
      <family val="2"/>
    </font>
    <font>
      <b/>
      <sz val="9"/>
      <name val="Univers 47 CondensedLight"/>
      <family val="0"/>
    </font>
    <font>
      <b/>
      <sz val="8"/>
      <name val="Univers 47 CondensedLight"/>
      <family val="2"/>
    </font>
    <font>
      <sz val="9"/>
      <name val="Univers 47 CondensedLight"/>
      <family val="0"/>
    </font>
    <font>
      <i/>
      <sz val="9"/>
      <name val="Univers 47 CondensedLight"/>
      <family val="0"/>
    </font>
    <font>
      <b/>
      <sz val="11"/>
      <color indexed="8"/>
      <name val="Univers 47 CondensedLight"/>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9">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diagonalDown="1">
      <left style="thin"/>
      <right style="thin"/>
      <top style="thin"/>
      <bottom style="thin"/>
      <diagonal style="thin"/>
    </border>
    <border>
      <left style="thin"/>
      <right style="thin"/>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6" fillId="0" borderId="0" xfId="0" applyFont="1" applyAlignment="1">
      <alignment/>
    </xf>
    <xf numFmtId="49" fontId="7" fillId="0" borderId="0" xfId="0" applyNumberFormat="1" applyFont="1" applyAlignment="1">
      <alignment vertical="center"/>
    </xf>
    <xf numFmtId="0" fontId="7"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1" xfId="0" applyFont="1" applyBorder="1" applyAlignment="1">
      <alignment horizontal="center" vertical="center" wrapText="1"/>
    </xf>
    <xf numFmtId="0" fontId="10" fillId="0" borderId="1" xfId="0" applyFont="1" applyBorder="1" applyAlignment="1">
      <alignment/>
    </xf>
    <xf numFmtId="172" fontId="10" fillId="0" borderId="1" xfId="0" applyNumberFormat="1" applyFont="1" applyBorder="1" applyAlignment="1">
      <alignment/>
    </xf>
    <xf numFmtId="0" fontId="10" fillId="0" borderId="2" xfId="0" applyFont="1" applyBorder="1" applyAlignment="1">
      <alignment/>
    </xf>
    <xf numFmtId="9" fontId="10" fillId="0" borderId="2" xfId="0" applyNumberFormat="1" applyFont="1" applyBorder="1" applyAlignment="1">
      <alignment/>
    </xf>
    <xf numFmtId="0" fontId="11" fillId="0" borderId="0" xfId="0" applyFont="1" applyFill="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6" fillId="0" borderId="1" xfId="0" applyFont="1" applyBorder="1" applyAlignment="1">
      <alignment vertical="center" wrapText="1"/>
    </xf>
    <xf numFmtId="9" fontId="6" fillId="0" borderId="1" xfId="0" applyNumberFormat="1" applyFont="1" applyBorder="1" applyAlignment="1">
      <alignment/>
    </xf>
    <xf numFmtId="0" fontId="6" fillId="0" borderId="1" xfId="0" applyFont="1" applyBorder="1" applyAlignment="1">
      <alignment/>
    </xf>
    <xf numFmtId="0" fontId="12" fillId="0" borderId="0" xfId="0" applyFont="1" applyAlignment="1">
      <alignment/>
    </xf>
    <xf numFmtId="0" fontId="1" fillId="0" borderId="0" xfId="0" applyFont="1" applyAlignment="1">
      <alignment/>
    </xf>
    <xf numFmtId="0" fontId="2" fillId="0" borderId="0" xfId="0" applyFont="1" applyAlignment="1">
      <alignment/>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3" xfId="0" applyNumberFormat="1" applyFont="1" applyBorder="1" applyAlignment="1">
      <alignment vertical="center" wrapText="1"/>
    </xf>
    <xf numFmtId="49" fontId="6" fillId="0" borderId="1" xfId="0" applyNumberFormat="1" applyFont="1" applyBorder="1" applyAlignment="1">
      <alignment vertical="center" wrapText="1"/>
    </xf>
    <xf numFmtId="0" fontId="6" fillId="0" borderId="0" xfId="0" applyFont="1" applyAlignment="1">
      <alignment horizontal="left"/>
    </xf>
    <xf numFmtId="0" fontId="6" fillId="0" borderId="1" xfId="0" applyFont="1" applyBorder="1" applyAlignment="1">
      <alignment horizontal="center" vertical="center" wrapText="1"/>
    </xf>
    <xf numFmtId="49" fontId="7" fillId="0" borderId="0" xfId="0" applyNumberFormat="1" applyFont="1" applyAlignment="1">
      <alignment horizontal="left" vertical="center"/>
    </xf>
    <xf numFmtId="0" fontId="7" fillId="0" borderId="0" xfId="0" applyFont="1" applyAlignment="1">
      <alignment horizontal="left" vertical="center"/>
    </xf>
    <xf numFmtId="49" fontId="6"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pplyAlignment="1">
      <alignment horizontal="left"/>
    </xf>
    <xf numFmtId="0" fontId="13" fillId="0" borderId="4" xfId="0" applyFont="1" applyBorder="1" applyAlignment="1">
      <alignment horizontal="center" vertical="center" wrapText="1"/>
    </xf>
    <xf numFmtId="173" fontId="13" fillId="0" borderId="4" xfId="0" applyNumberFormat="1" applyFont="1" applyBorder="1" applyAlignment="1">
      <alignment horizontal="center" vertical="center" wrapText="1"/>
    </xf>
    <xf numFmtId="0" fontId="6" fillId="0" borderId="5" xfId="0" applyFont="1" applyBorder="1" applyAlignment="1">
      <alignment vertical="center" wrapText="1"/>
    </xf>
    <xf numFmtId="173" fontId="6" fillId="0" borderId="5" xfId="0" applyNumberFormat="1" applyFont="1" applyBorder="1" applyAlignment="1">
      <alignment horizontal="center" vertical="center" wrapText="1"/>
    </xf>
    <xf numFmtId="173" fontId="6" fillId="0" borderId="4" xfId="0" applyNumberFormat="1" applyFont="1" applyBorder="1" applyAlignment="1">
      <alignment horizontal="center" vertical="center" wrapText="1"/>
    </xf>
    <xf numFmtId="0" fontId="13" fillId="0" borderId="1" xfId="0" applyFont="1" applyBorder="1" applyAlignment="1">
      <alignment vertical="center" wrapText="1"/>
    </xf>
    <xf numFmtId="173" fontId="13" fillId="0" borderId="1" xfId="0" applyNumberFormat="1" applyFont="1" applyBorder="1" applyAlignment="1">
      <alignment horizontal="center" vertical="center" wrapText="1"/>
    </xf>
    <xf numFmtId="0" fontId="7" fillId="0" borderId="0" xfId="0" applyFont="1" applyAlignment="1">
      <alignment horizontal="justify" vertical="center"/>
    </xf>
    <xf numFmtId="0" fontId="6" fillId="0" borderId="0" xfId="0" applyFont="1" applyAlignment="1">
      <alignment horizontal="justify" vertical="center"/>
    </xf>
    <xf numFmtId="0" fontId="6" fillId="0" borderId="6" xfId="0" applyFont="1" applyBorder="1" applyAlignment="1">
      <alignment vertical="center"/>
    </xf>
    <xf numFmtId="173" fontId="13" fillId="0" borderId="1" xfId="0" applyNumberFormat="1" applyFont="1" applyBorder="1" applyAlignment="1">
      <alignment horizontal="center" vertical="center"/>
    </xf>
    <xf numFmtId="173" fontId="6" fillId="0" borderId="1" xfId="0" applyNumberFormat="1" applyFont="1" applyBorder="1" applyAlignment="1">
      <alignment horizontal="center" vertical="center"/>
    </xf>
    <xf numFmtId="0" fontId="7" fillId="0" borderId="0" xfId="0" applyNumberFormat="1" applyFont="1" applyBorder="1" applyAlignment="1">
      <alignment vertical="center"/>
    </xf>
    <xf numFmtId="0" fontId="6" fillId="0" borderId="0" xfId="0" applyNumberFormat="1" applyFont="1" applyBorder="1" applyAlignment="1">
      <alignment vertical="center"/>
    </xf>
    <xf numFmtId="9" fontId="6" fillId="0" borderId="1" xfId="0" applyNumberFormat="1"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vertical="center"/>
    </xf>
    <xf numFmtId="0" fontId="6" fillId="0" borderId="0" xfId="0" applyFont="1" applyAlignment="1">
      <alignment/>
    </xf>
    <xf numFmtId="0" fontId="13" fillId="0" borderId="0" xfId="0" applyFont="1" applyBorder="1" applyAlignment="1">
      <alignment horizontal="justify" vertical="center" wrapText="1"/>
    </xf>
    <xf numFmtId="0" fontId="6" fillId="0" borderId="0" xfId="0" applyFont="1" applyBorder="1" applyAlignment="1">
      <alignment/>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vertical="center"/>
    </xf>
    <xf numFmtId="0" fontId="6" fillId="0" borderId="9" xfId="0" applyFont="1" applyBorder="1" applyAlignment="1">
      <alignment vertical="center"/>
    </xf>
    <xf numFmtId="49" fontId="6" fillId="0" borderId="10" xfId="0" applyNumberFormat="1" applyFont="1" applyBorder="1" applyAlignment="1">
      <alignment vertical="center" wrapText="1"/>
    </xf>
    <xf numFmtId="49" fontId="6" fillId="0" borderId="11" xfId="0" applyNumberFormat="1" applyFont="1" applyBorder="1" applyAlignment="1">
      <alignment vertical="center" wrapText="1"/>
    </xf>
    <xf numFmtId="0" fontId="14" fillId="2" borderId="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2" xfId="0" applyFont="1" applyFill="1" applyBorder="1" applyAlignment="1">
      <alignment horizontal="left" vertical="top" wrapText="1"/>
    </xf>
    <xf numFmtId="0" fontId="14" fillId="0" borderId="10" xfId="0" applyFont="1" applyBorder="1" applyAlignment="1">
      <alignment horizontal="left" vertical="top" wrapText="1"/>
    </xf>
    <xf numFmtId="0" fontId="14" fillId="0" borderId="13" xfId="0" applyFont="1" applyBorder="1" applyAlignment="1">
      <alignment horizontal="left" vertical="top" wrapText="1"/>
    </xf>
    <xf numFmtId="0" fontId="14" fillId="0" borderId="11" xfId="0" applyFont="1" applyBorder="1" applyAlignment="1">
      <alignment horizontal="left" vertical="top" wrapText="1"/>
    </xf>
    <xf numFmtId="0" fontId="14" fillId="2" borderId="4"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4"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18" xfId="0" applyFont="1" applyFill="1" applyBorder="1" applyAlignment="1">
      <alignment horizontal="left" vertical="top" wrapText="1"/>
    </xf>
    <xf numFmtId="0" fontId="14" fillId="2" borderId="17"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6" fillId="3" borderId="15"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0" xfId="0" applyFont="1" applyFill="1" applyBorder="1" applyAlignment="1">
      <alignment horizontal="center"/>
    </xf>
    <xf numFmtId="0" fontId="16" fillId="3" borderId="13" xfId="0" applyFont="1" applyFill="1" applyBorder="1" applyAlignment="1">
      <alignment horizontal="center"/>
    </xf>
    <xf numFmtId="0" fontId="16" fillId="3" borderId="11" xfId="0" applyFont="1" applyFill="1" applyBorder="1" applyAlignment="1">
      <alignment horizontal="center"/>
    </xf>
    <xf numFmtId="173" fontId="6" fillId="0" borderId="3" xfId="0" applyNumberFormat="1" applyFont="1" applyBorder="1" applyAlignment="1">
      <alignment horizontal="center" vertical="center" wrapText="1"/>
    </xf>
    <xf numFmtId="173" fontId="6" fillId="0" borderId="1" xfId="0" applyNumberFormat="1" applyFont="1" applyBorder="1" applyAlignment="1">
      <alignment horizontal="center" vertical="center" wrapText="1"/>
    </xf>
    <xf numFmtId="49" fontId="13" fillId="0" borderId="1" xfId="0" applyNumberFormat="1" applyFont="1" applyBorder="1" applyAlignment="1">
      <alignment vertical="center" wrapText="1"/>
    </xf>
    <xf numFmtId="0" fontId="6" fillId="0" borderId="5" xfId="0" applyFont="1" applyBorder="1" applyAlignment="1">
      <alignment horizontal="left" vertical="center" wrapText="1"/>
    </xf>
    <xf numFmtId="0" fontId="6" fillId="0" borderId="7" xfId="0" applyFont="1" applyBorder="1" applyAlignment="1">
      <alignment horizontal="center" vertical="center" wrapText="1"/>
    </xf>
    <xf numFmtId="11" fontId="13" fillId="0" borderId="10" xfId="0" applyNumberFormat="1" applyFont="1" applyBorder="1" applyAlignment="1">
      <alignment horizontal="left" vertical="center" wrapText="1"/>
    </xf>
    <xf numFmtId="0" fontId="13" fillId="0" borderId="11" xfId="0" applyFont="1" applyBorder="1" applyAlignment="1">
      <alignment horizontal="left" vertical="center" wrapText="1"/>
    </xf>
    <xf numFmtId="0" fontId="13" fillId="0" borderId="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12" fillId="0" borderId="0" xfId="0" applyFont="1" applyFill="1" applyBorder="1" applyAlignment="1">
      <alignment vertical="center" wrapText="1"/>
    </xf>
    <xf numFmtId="0" fontId="14" fillId="0" borderId="0" xfId="0" applyFont="1" applyBorder="1" applyAlignment="1">
      <alignment vertical="center" wrapText="1"/>
    </xf>
    <xf numFmtId="0" fontId="12" fillId="0" borderId="0" xfId="0" applyFont="1" applyFill="1" applyBorder="1" applyAlignment="1">
      <alignment vertical="center" wrapText="1"/>
    </xf>
    <xf numFmtId="0" fontId="14" fillId="0" borderId="0" xfId="0" applyFont="1" applyBorder="1" applyAlignment="1">
      <alignment vertical="center" wrapText="1"/>
    </xf>
    <xf numFmtId="0" fontId="10" fillId="0" borderId="7" xfId="0" applyFont="1" applyBorder="1" applyAlignment="1">
      <alignment/>
    </xf>
    <xf numFmtId="0" fontId="17" fillId="0" borderId="1" xfId="0" applyFont="1" applyBorder="1" applyAlignment="1">
      <alignment vertical="center" wrapText="1"/>
    </xf>
    <xf numFmtId="9" fontId="17" fillId="0" borderId="1" xfId="0" applyNumberFormat="1" applyFont="1" applyBorder="1" applyAlignment="1">
      <alignment horizontal="center" vertical="center" wrapText="1"/>
    </xf>
    <xf numFmtId="0" fontId="12" fillId="0" borderId="0" xfId="0" applyFont="1" applyBorder="1" applyAlignment="1">
      <alignment horizontal="justify" vertical="center" wrapText="1"/>
    </xf>
    <xf numFmtId="0" fontId="14" fillId="0" borderId="0" xfId="0" applyFont="1" applyBorder="1" applyAlignment="1">
      <alignment/>
    </xf>
    <xf numFmtId="0" fontId="6" fillId="0" borderId="10" xfId="0" applyFont="1" applyBorder="1" applyAlignment="1">
      <alignment horizontal="center" vertical="center" wrapText="1"/>
    </xf>
    <xf numFmtId="173" fontId="6" fillId="0" borderId="10" xfId="0" applyNumberFormat="1" applyFont="1" applyBorder="1" applyAlignment="1">
      <alignment horizontal="center" vertical="center"/>
    </xf>
    <xf numFmtId="0" fontId="6" fillId="0" borderId="7" xfId="0" applyFont="1" applyBorder="1" applyAlignment="1">
      <alignment vertical="center" wrapText="1"/>
    </xf>
    <xf numFmtId="173" fontId="6" fillId="0" borderId="7" xfId="0" applyNumberFormat="1" applyFont="1" applyBorder="1" applyAlignment="1">
      <alignment horizontal="center" vertical="center"/>
    </xf>
    <xf numFmtId="173" fontId="6" fillId="0" borderId="17" xfId="0" applyNumberFormat="1" applyFont="1" applyBorder="1" applyAlignment="1">
      <alignment horizontal="center" vertical="center"/>
    </xf>
    <xf numFmtId="173" fontId="13" fillId="0" borderId="10" xfId="0" applyNumberFormat="1" applyFont="1" applyBorder="1" applyAlignment="1">
      <alignment horizontal="center"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3" xfId="0" applyFont="1" applyBorder="1" applyAlignment="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E21" sqref="E21"/>
    </sheetView>
  </sheetViews>
  <sheetFormatPr defaultColWidth="11.421875" defaultRowHeight="12" customHeight="1"/>
  <cols>
    <col min="1" max="1" width="16.7109375" style="0" customWidth="1"/>
    <col min="2" max="6" width="10.7109375" style="0" customWidth="1"/>
    <col min="7" max="16384" width="9.7109375" style="0" customWidth="1"/>
  </cols>
  <sheetData>
    <row r="1" spans="1:8" ht="12" customHeight="1">
      <c r="A1" s="7" t="s">
        <v>7</v>
      </c>
      <c r="B1" s="6"/>
      <c r="C1" s="6"/>
      <c r="D1" s="6"/>
      <c r="E1" s="6"/>
      <c r="F1" s="6"/>
      <c r="G1" s="6"/>
      <c r="H1" s="6"/>
    </row>
    <row r="2" spans="1:8" ht="12" customHeight="1">
      <c r="A2" s="6"/>
      <c r="B2" s="6"/>
      <c r="C2" s="6"/>
      <c r="D2" s="6"/>
      <c r="E2" s="6"/>
      <c r="F2" s="6"/>
      <c r="G2" s="6"/>
      <c r="H2" s="6"/>
    </row>
    <row r="3" spans="1:8" ht="25.5" customHeight="1">
      <c r="A3" s="105"/>
      <c r="B3" s="9">
        <v>0</v>
      </c>
      <c r="C3" s="9" t="s">
        <v>8</v>
      </c>
      <c r="D3" s="9" t="s">
        <v>0</v>
      </c>
      <c r="E3" s="9" t="s">
        <v>1</v>
      </c>
      <c r="F3" s="8"/>
      <c r="G3" s="8"/>
      <c r="H3" s="6"/>
    </row>
    <row r="4" spans="1:8" ht="13.5" customHeight="1">
      <c r="A4" s="10" t="s">
        <v>2</v>
      </c>
      <c r="B4" s="11">
        <v>0.37</v>
      </c>
      <c r="C4" s="11">
        <v>0.19</v>
      </c>
      <c r="D4" s="11">
        <v>0.25</v>
      </c>
      <c r="E4" s="11">
        <v>0.19</v>
      </c>
      <c r="F4" s="8"/>
      <c r="G4" s="8"/>
      <c r="H4" s="6"/>
    </row>
    <row r="5" spans="1:8" ht="13.5" customHeight="1">
      <c r="A5" s="10" t="s">
        <v>3</v>
      </c>
      <c r="B5" s="11">
        <v>0.33</v>
      </c>
      <c r="C5" s="11">
        <v>0.25</v>
      </c>
      <c r="D5" s="11">
        <v>0.24</v>
      </c>
      <c r="E5" s="11">
        <v>0.18</v>
      </c>
      <c r="F5" s="8"/>
      <c r="G5" s="8"/>
      <c r="H5" s="6"/>
    </row>
    <row r="6" spans="1:8" ht="13.5" customHeight="1">
      <c r="A6" s="10" t="s">
        <v>4</v>
      </c>
      <c r="B6" s="11">
        <v>0.44</v>
      </c>
      <c r="C6" s="11">
        <v>0.26</v>
      </c>
      <c r="D6" s="11">
        <v>0.22</v>
      </c>
      <c r="E6" s="11">
        <v>0.09</v>
      </c>
      <c r="F6" s="8"/>
      <c r="G6" s="8"/>
      <c r="H6" s="6"/>
    </row>
    <row r="7" spans="1:8" ht="12" customHeight="1">
      <c r="A7" s="12"/>
      <c r="B7" s="13"/>
      <c r="C7" s="13"/>
      <c r="D7" s="13"/>
      <c r="E7" s="13"/>
      <c r="F7" s="8"/>
      <c r="G7" s="8"/>
      <c r="H7" s="6"/>
    </row>
    <row r="8" spans="1:8" ht="12" customHeight="1">
      <c r="A8" s="14" t="s">
        <v>5</v>
      </c>
      <c r="B8" s="15"/>
      <c r="C8" s="15"/>
      <c r="D8" s="15"/>
      <c r="E8" s="15"/>
      <c r="F8" s="8"/>
      <c r="G8" s="8"/>
      <c r="H8" s="6"/>
    </row>
    <row r="9" spans="1:8" ht="12" customHeight="1">
      <c r="A9" s="4" t="s">
        <v>6</v>
      </c>
      <c r="B9" s="16"/>
      <c r="C9" s="16"/>
      <c r="D9" s="16"/>
      <c r="E9" s="16"/>
      <c r="F9" s="8"/>
      <c r="G9" s="8"/>
      <c r="H9" s="6"/>
    </row>
    <row r="10" spans="1:8" ht="12" customHeight="1">
      <c r="A10" s="4"/>
      <c r="B10" s="16"/>
      <c r="C10" s="16"/>
      <c r="D10" s="16"/>
      <c r="E10" s="16"/>
      <c r="F10" s="8"/>
      <c r="G10" s="8"/>
      <c r="H10" s="6"/>
    </row>
    <row r="11" spans="1:8" ht="12" customHeight="1">
      <c r="A11" s="6"/>
      <c r="B11" s="6"/>
      <c r="C11" s="6"/>
      <c r="D11" s="6"/>
      <c r="E11" s="6"/>
      <c r="F11" s="6"/>
      <c r="G11" s="6"/>
      <c r="H11" s="6"/>
    </row>
    <row r="12" spans="1:4" ht="12" customHeight="1">
      <c r="A12" s="20" t="s">
        <v>18</v>
      </c>
      <c r="B12" s="1"/>
      <c r="C12" s="1"/>
      <c r="D12" s="1"/>
    </row>
    <row r="13" spans="1:4" ht="12" customHeight="1">
      <c r="A13" s="1"/>
      <c r="B13" s="1"/>
      <c r="C13" s="1"/>
      <c r="D13" s="1"/>
    </row>
    <row r="14" spans="1:4" ht="12" customHeight="1">
      <c r="A14" s="20" t="s">
        <v>15</v>
      </c>
      <c r="B14" s="1"/>
      <c r="C14" s="1"/>
      <c r="D14" s="1"/>
    </row>
    <row r="15" spans="1:4" ht="13.5" customHeight="1">
      <c r="A15" s="17" t="s">
        <v>9</v>
      </c>
      <c r="B15" s="18">
        <v>0.46419294990723564</v>
      </c>
      <c r="C15" s="1"/>
      <c r="D15" s="1"/>
    </row>
    <row r="16" spans="1:4" ht="13.5" customHeight="1">
      <c r="A16" s="17" t="s">
        <v>10</v>
      </c>
      <c r="B16" s="18">
        <v>0.44996907854050716</v>
      </c>
      <c r="C16" s="1"/>
      <c r="D16" s="1"/>
    </row>
    <row r="17" spans="1:4" ht="13.5" customHeight="1">
      <c r="A17" s="19" t="s">
        <v>11</v>
      </c>
      <c r="B17" s="18">
        <v>0.08583797155225728</v>
      </c>
      <c r="C17" s="1"/>
      <c r="D17" s="1"/>
    </row>
    <row r="18" spans="1:4" ht="12" customHeight="1">
      <c r="A18" s="1"/>
      <c r="B18" s="1"/>
      <c r="C18" s="1"/>
      <c r="D18" s="1"/>
    </row>
    <row r="19" spans="1:4" ht="12" customHeight="1">
      <c r="A19" s="20" t="s">
        <v>16</v>
      </c>
      <c r="B19" s="1"/>
      <c r="C19" s="1"/>
      <c r="D19" s="1"/>
    </row>
    <row r="20" spans="1:4" ht="13.5" customHeight="1">
      <c r="A20" s="17" t="s">
        <v>12</v>
      </c>
      <c r="B20" s="18">
        <v>0.44372153545868576</v>
      </c>
      <c r="C20" s="1"/>
      <c r="D20" s="1"/>
    </row>
    <row r="21" spans="1:4" ht="25.5" customHeight="1">
      <c r="A21" s="17" t="s">
        <v>13</v>
      </c>
      <c r="B21" s="18">
        <v>0.4229017566688354</v>
      </c>
      <c r="C21" s="1"/>
      <c r="D21" s="1"/>
    </row>
    <row r="22" spans="1:4" ht="25.5" customHeight="1">
      <c r="A22" s="17" t="s">
        <v>14</v>
      </c>
      <c r="B22" s="18">
        <v>0.13337670787247882</v>
      </c>
      <c r="C22" s="1"/>
      <c r="D22" s="1"/>
    </row>
    <row r="23" spans="1:4" ht="12" customHeight="1">
      <c r="A23" s="1"/>
      <c r="B23" s="1"/>
      <c r="C23" s="1"/>
      <c r="D23" s="1"/>
    </row>
    <row r="24" spans="1:4" ht="12" customHeight="1">
      <c r="A24" s="2" t="s">
        <v>17</v>
      </c>
      <c r="B24" s="3"/>
      <c r="C24" s="1"/>
      <c r="D24" s="1"/>
    </row>
    <row r="25" spans="1:4" ht="12" customHeight="1">
      <c r="A25" s="4" t="s">
        <v>6</v>
      </c>
      <c r="B25" s="5"/>
      <c r="C25" s="1"/>
      <c r="D25" s="1"/>
    </row>
    <row r="26" spans="1:4" ht="12" customHeight="1">
      <c r="A26" s="1"/>
      <c r="B26" s="1"/>
      <c r="C26" s="1"/>
      <c r="D26" s="1"/>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1"/>
  <sheetViews>
    <sheetView workbookViewId="0" topLeftCell="A1">
      <selection activeCell="E4" sqref="E4:E8"/>
    </sheetView>
  </sheetViews>
  <sheetFormatPr defaultColWidth="11.421875" defaultRowHeight="12.75"/>
  <cols>
    <col min="1" max="1" width="26.7109375" style="0" customWidth="1"/>
  </cols>
  <sheetData>
    <row r="1" ht="12.75">
      <c r="A1" s="21" t="s">
        <v>23</v>
      </c>
    </row>
    <row r="3" spans="1:6" ht="27.75" customHeight="1">
      <c r="A3" s="27"/>
      <c r="B3" s="28" t="s">
        <v>2</v>
      </c>
      <c r="C3" s="28" t="s">
        <v>19</v>
      </c>
      <c r="D3" s="28" t="s">
        <v>4</v>
      </c>
      <c r="E3" s="22"/>
      <c r="F3" s="22"/>
    </row>
    <row r="4" spans="1:6" ht="13.5" customHeight="1">
      <c r="A4" s="27" t="s">
        <v>9</v>
      </c>
      <c r="B4" s="29">
        <v>0.3914</v>
      </c>
      <c r="C4" s="29">
        <v>0.391</v>
      </c>
      <c r="D4" s="29">
        <v>0.2566</v>
      </c>
      <c r="E4" s="22"/>
      <c r="F4" s="22"/>
    </row>
    <row r="5" spans="1:6" ht="13.5" customHeight="1">
      <c r="A5" s="27" t="s">
        <v>10</v>
      </c>
      <c r="B5" s="29">
        <v>0.3764</v>
      </c>
      <c r="C5" s="29">
        <v>0.327</v>
      </c>
      <c r="D5" s="29">
        <v>0.3271</v>
      </c>
      <c r="E5" s="22"/>
      <c r="F5" s="22"/>
    </row>
    <row r="6" spans="1:6" ht="13.5" customHeight="1">
      <c r="A6" s="27" t="s">
        <v>20</v>
      </c>
      <c r="B6" s="29">
        <v>0.07289999999999999</v>
      </c>
      <c r="C6" s="29">
        <v>0.043300000000000005</v>
      </c>
      <c r="D6" s="29">
        <v>0.0767</v>
      </c>
      <c r="E6" s="22"/>
      <c r="F6" s="22"/>
    </row>
    <row r="7" spans="1:6" ht="13.5" customHeight="1">
      <c r="A7" s="27" t="s">
        <v>21</v>
      </c>
      <c r="B7" s="29">
        <v>0.15929999999999997</v>
      </c>
      <c r="C7" s="29">
        <v>0.2386</v>
      </c>
      <c r="D7" s="29">
        <v>0.3396</v>
      </c>
      <c r="E7" s="22"/>
      <c r="F7" s="22"/>
    </row>
    <row r="8" spans="1:6" ht="13.5" customHeight="1">
      <c r="A8" s="106" t="s">
        <v>22</v>
      </c>
      <c r="B8" s="107">
        <v>1</v>
      </c>
      <c r="C8" s="107">
        <v>0.9999</v>
      </c>
      <c r="D8" s="107">
        <v>1</v>
      </c>
      <c r="E8" s="22"/>
      <c r="F8" s="22"/>
    </row>
    <row r="9" spans="1:6" ht="12.75">
      <c r="A9" s="22"/>
      <c r="B9" s="22"/>
      <c r="C9" s="22"/>
      <c r="D9" s="22"/>
      <c r="E9" s="22"/>
      <c r="F9" s="22"/>
    </row>
    <row r="10" spans="1:6" ht="12.75">
      <c r="A10" s="23" t="s">
        <v>17</v>
      </c>
      <c r="B10" s="24"/>
      <c r="C10" s="22"/>
      <c r="D10" s="22"/>
      <c r="E10" s="22"/>
      <c r="F10" s="22"/>
    </row>
    <row r="11" spans="1:6" ht="12.75">
      <c r="A11" s="25" t="s">
        <v>6</v>
      </c>
      <c r="B11" s="26"/>
      <c r="C11" s="22"/>
      <c r="D11" s="22"/>
      <c r="E11" s="22"/>
      <c r="F11" s="22"/>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workbookViewId="0" topLeftCell="A1">
      <selection activeCell="F16" sqref="F16:F20"/>
    </sheetView>
  </sheetViews>
  <sheetFormatPr defaultColWidth="11.421875" defaultRowHeight="12.75"/>
  <cols>
    <col min="1" max="1" width="18.7109375" style="0" customWidth="1"/>
    <col min="2" max="7" width="12.7109375" style="0" customWidth="1"/>
  </cols>
  <sheetData>
    <row r="1" spans="1:6" ht="12.75">
      <c r="A1" s="20" t="s">
        <v>24</v>
      </c>
      <c r="B1" s="1"/>
      <c r="C1" s="1"/>
      <c r="D1" s="1"/>
      <c r="E1" s="1"/>
      <c r="F1" s="1"/>
    </row>
    <row r="2" spans="1:6" ht="12.75">
      <c r="A2" s="20"/>
      <c r="B2" s="1"/>
      <c r="C2" s="1"/>
      <c r="D2" s="1"/>
      <c r="E2" s="1"/>
      <c r="F2" s="1"/>
    </row>
    <row r="3" spans="1:6" ht="33.75">
      <c r="A3" s="19"/>
      <c r="B3" s="30" t="s">
        <v>25</v>
      </c>
      <c r="C3" s="1"/>
      <c r="D3" s="1"/>
      <c r="E3" s="1"/>
      <c r="F3" s="1"/>
    </row>
    <row r="4" spans="1:6" ht="13.5" customHeight="1">
      <c r="A4" s="93" t="s">
        <v>26</v>
      </c>
      <c r="B4" s="46">
        <v>11.5554470817445</v>
      </c>
      <c r="C4" s="1"/>
      <c r="D4" s="1"/>
      <c r="E4" s="1"/>
      <c r="F4" s="1"/>
    </row>
    <row r="5" spans="1:6" ht="13.5" customHeight="1">
      <c r="A5" s="31" t="s">
        <v>2</v>
      </c>
      <c r="B5" s="91">
        <v>13.097522174571509</v>
      </c>
      <c r="C5" s="1"/>
      <c r="D5" s="1"/>
      <c r="E5" s="1"/>
      <c r="F5" s="1"/>
    </row>
    <row r="6" spans="1:6" ht="13.5" customHeight="1">
      <c r="A6" s="32" t="s">
        <v>19</v>
      </c>
      <c r="B6" s="92">
        <v>15.051739979684957</v>
      </c>
      <c r="C6" s="1"/>
      <c r="D6" s="1"/>
      <c r="E6" s="1"/>
      <c r="F6" s="1"/>
    </row>
    <row r="7" spans="1:6" ht="13.5" customHeight="1">
      <c r="A7" s="32" t="s">
        <v>4</v>
      </c>
      <c r="B7" s="92">
        <v>3.9657712955261433</v>
      </c>
      <c r="C7" s="1"/>
      <c r="D7" s="1"/>
      <c r="E7" s="1"/>
      <c r="F7" s="1"/>
    </row>
    <row r="8" spans="1:6" ht="12.75">
      <c r="A8" s="4" t="s">
        <v>27</v>
      </c>
      <c r="B8" s="5"/>
      <c r="C8" s="1"/>
      <c r="D8" s="1"/>
      <c r="E8" s="1"/>
      <c r="F8" s="1"/>
    </row>
    <row r="9" spans="1:6" ht="12.75">
      <c r="A9" s="2" t="s">
        <v>28</v>
      </c>
      <c r="B9" s="3"/>
      <c r="C9" s="1"/>
      <c r="D9" s="1"/>
      <c r="E9" s="1"/>
      <c r="F9" s="1"/>
    </row>
    <row r="10" spans="1:6" ht="12.75">
      <c r="A10" s="4" t="s">
        <v>29</v>
      </c>
      <c r="B10" s="5"/>
      <c r="C10" s="1"/>
      <c r="D10" s="1"/>
      <c r="E10" s="1"/>
      <c r="F10" s="1"/>
    </row>
    <row r="13" spans="1:5" ht="12.75">
      <c r="A13" s="39" t="s">
        <v>30</v>
      </c>
      <c r="B13" s="33"/>
      <c r="C13" s="1"/>
      <c r="D13" s="1"/>
      <c r="E13" s="1"/>
    </row>
    <row r="14" spans="1:5" ht="12.75">
      <c r="A14" s="39"/>
      <c r="B14" s="33"/>
      <c r="C14" s="1"/>
      <c r="D14" s="1"/>
      <c r="E14" s="1"/>
    </row>
    <row r="15" spans="1:5" ht="67.5">
      <c r="A15" s="99"/>
      <c r="B15" s="100"/>
      <c r="C15" s="34" t="s">
        <v>31</v>
      </c>
      <c r="D15" s="34" t="s">
        <v>32</v>
      </c>
      <c r="E15" s="34" t="s">
        <v>33</v>
      </c>
    </row>
    <row r="16" spans="1:5" ht="13.5" customHeight="1">
      <c r="A16" s="60" t="s">
        <v>34</v>
      </c>
      <c r="B16" s="34" t="s">
        <v>35</v>
      </c>
      <c r="C16" s="34">
        <v>16</v>
      </c>
      <c r="D16" s="34">
        <v>6</v>
      </c>
      <c r="E16" s="34">
        <v>14</v>
      </c>
    </row>
    <row r="17" spans="1:5" ht="13.5" customHeight="1">
      <c r="A17" s="61"/>
      <c r="B17" s="34" t="s">
        <v>36</v>
      </c>
      <c r="C17" s="34">
        <v>24</v>
      </c>
      <c r="D17" s="34">
        <v>8</v>
      </c>
      <c r="E17" s="34">
        <v>14</v>
      </c>
    </row>
    <row r="18" spans="1:5" ht="13.5" customHeight="1">
      <c r="A18" s="60" t="s">
        <v>37</v>
      </c>
      <c r="B18" s="34" t="s">
        <v>35</v>
      </c>
      <c r="C18" s="34">
        <v>14</v>
      </c>
      <c r="D18" s="34">
        <v>13</v>
      </c>
      <c r="E18" s="34">
        <v>24</v>
      </c>
    </row>
    <row r="19" spans="1:5" ht="13.5" customHeight="1">
      <c r="A19" s="94"/>
      <c r="B19" s="95" t="s">
        <v>36</v>
      </c>
      <c r="C19" s="95">
        <v>10</v>
      </c>
      <c r="D19" s="95">
        <v>73</v>
      </c>
      <c r="E19" s="95">
        <v>48</v>
      </c>
    </row>
    <row r="20" spans="1:5" ht="13.5" customHeight="1">
      <c r="A20" s="96" t="s">
        <v>38</v>
      </c>
      <c r="B20" s="97"/>
      <c r="C20" s="98">
        <v>13</v>
      </c>
      <c r="D20" s="98">
        <v>100</v>
      </c>
      <c r="E20" s="98">
        <v>100</v>
      </c>
    </row>
    <row r="21" spans="1:5" ht="12.75">
      <c r="A21" s="35" t="s">
        <v>28</v>
      </c>
      <c r="B21" s="36"/>
      <c r="C21" s="1"/>
      <c r="D21" s="1"/>
      <c r="E21" s="1"/>
    </row>
    <row r="22" spans="1:5" ht="12.75">
      <c r="A22" s="37" t="s">
        <v>39</v>
      </c>
      <c r="B22" s="38"/>
      <c r="C22" s="1"/>
      <c r="D22" s="1"/>
      <c r="E22" s="1"/>
    </row>
  </sheetData>
  <mergeCells count="3">
    <mergeCell ref="A16:A17"/>
    <mergeCell ref="A18:A19"/>
    <mergeCell ref="A20:B20"/>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4"/>
  <sheetViews>
    <sheetView workbookViewId="0" topLeftCell="A1">
      <selection activeCell="E15" sqref="E15"/>
    </sheetView>
  </sheetViews>
  <sheetFormatPr defaultColWidth="11.421875" defaultRowHeight="12.75"/>
  <cols>
    <col min="1" max="1" width="28.7109375" style="0" customWidth="1"/>
    <col min="2" max="2" width="16.7109375" style="0" customWidth="1"/>
  </cols>
  <sheetData>
    <row r="1" spans="1:3" ht="12.75">
      <c r="A1" s="101" t="s">
        <v>40</v>
      </c>
      <c r="B1" s="102"/>
      <c r="C1" s="1"/>
    </row>
    <row r="2" spans="1:3" ht="12.75">
      <c r="A2" s="103"/>
      <c r="B2" s="104"/>
      <c r="C2" s="1"/>
    </row>
    <row r="3" spans="1:3" ht="45" customHeight="1">
      <c r="A3" s="34" t="s">
        <v>41</v>
      </c>
      <c r="B3" s="34" t="s">
        <v>42</v>
      </c>
      <c r="C3" s="40"/>
    </row>
    <row r="4" spans="1:3" ht="13.5" customHeight="1">
      <c r="A4" s="45" t="s">
        <v>43</v>
      </c>
      <c r="B4" s="46">
        <f>SUM(B5:B11)</f>
        <v>80.85</v>
      </c>
      <c r="C4" s="41"/>
    </row>
    <row r="5" spans="1:3" ht="13.5" customHeight="1">
      <c r="A5" s="42" t="s">
        <v>9</v>
      </c>
      <c r="B5" s="43">
        <v>37.53</v>
      </c>
      <c r="C5" s="44"/>
    </row>
    <row r="6" spans="1:3" ht="13.5" customHeight="1">
      <c r="A6" s="42" t="s">
        <v>10</v>
      </c>
      <c r="B6" s="43">
        <v>36.38</v>
      </c>
      <c r="C6" s="44"/>
    </row>
    <row r="7" spans="1:3" ht="13.5" customHeight="1">
      <c r="A7" s="42" t="s">
        <v>44</v>
      </c>
      <c r="B7" s="43">
        <v>2.06</v>
      </c>
      <c r="C7" s="44"/>
    </row>
    <row r="8" spans="1:3" ht="13.5" customHeight="1">
      <c r="A8" s="42" t="s">
        <v>45</v>
      </c>
      <c r="B8" s="43">
        <v>1.73</v>
      </c>
      <c r="C8" s="44"/>
    </row>
    <row r="9" spans="1:3" ht="13.5" customHeight="1">
      <c r="A9" s="42" t="s">
        <v>46</v>
      </c>
      <c r="B9" s="43">
        <v>1.85</v>
      </c>
      <c r="C9" s="44"/>
    </row>
    <row r="10" spans="1:3" ht="13.5" customHeight="1">
      <c r="A10" s="42" t="s">
        <v>47</v>
      </c>
      <c r="B10" s="43">
        <v>0.88</v>
      </c>
      <c r="C10" s="44"/>
    </row>
    <row r="11" spans="1:3" ht="13.5" customHeight="1">
      <c r="A11" s="42" t="s">
        <v>48</v>
      </c>
      <c r="B11" s="43">
        <v>0.42</v>
      </c>
      <c r="C11" s="44"/>
    </row>
    <row r="12" spans="1:3" ht="13.5" customHeight="1">
      <c r="A12" s="45" t="s">
        <v>49</v>
      </c>
      <c r="B12" s="46">
        <f>SUM(B13:B15)</f>
        <v>15.370000000000001</v>
      </c>
      <c r="C12" s="41"/>
    </row>
    <row r="13" spans="1:3" ht="13.5" customHeight="1">
      <c r="A13" s="42" t="s">
        <v>12</v>
      </c>
      <c r="B13" s="43">
        <v>6.82</v>
      </c>
      <c r="C13" s="44"/>
    </row>
    <row r="14" spans="1:3" ht="13.5" customHeight="1">
      <c r="A14" s="42" t="s">
        <v>13</v>
      </c>
      <c r="B14" s="43">
        <v>6.5</v>
      </c>
      <c r="C14" s="44"/>
    </row>
    <row r="15" spans="1:3" ht="13.5" customHeight="1">
      <c r="A15" s="42" t="s">
        <v>14</v>
      </c>
      <c r="B15" s="43">
        <v>2.05</v>
      </c>
      <c r="C15" s="44"/>
    </row>
    <row r="16" spans="1:3" ht="13.5" customHeight="1">
      <c r="A16" s="45" t="s">
        <v>50</v>
      </c>
      <c r="B16" s="46">
        <f>SUM(B17:B20)</f>
        <v>3.7899999999999996</v>
      </c>
      <c r="C16" s="41"/>
    </row>
    <row r="17" spans="1:3" ht="13.5" customHeight="1">
      <c r="A17" s="42" t="s">
        <v>51</v>
      </c>
      <c r="B17" s="43">
        <v>1.94</v>
      </c>
      <c r="C17" s="44"/>
    </row>
    <row r="18" spans="1:3" ht="13.5" customHeight="1">
      <c r="A18" s="42" t="s">
        <v>52</v>
      </c>
      <c r="B18" s="43">
        <v>0.54</v>
      </c>
      <c r="C18" s="44"/>
    </row>
    <row r="19" spans="1:3" ht="13.5" customHeight="1">
      <c r="A19" s="42" t="s">
        <v>53</v>
      </c>
      <c r="B19" s="43">
        <v>1.24</v>
      </c>
      <c r="C19" s="44"/>
    </row>
    <row r="20" spans="1:3" ht="13.5" customHeight="1">
      <c r="A20" s="42" t="s">
        <v>54</v>
      </c>
      <c r="B20" s="43">
        <v>0.07</v>
      </c>
      <c r="C20" s="44"/>
    </row>
    <row r="21" spans="1:3" ht="13.5" customHeight="1">
      <c r="A21" s="45" t="s">
        <v>22</v>
      </c>
      <c r="B21" s="46">
        <f>B4+B12+B16</f>
        <v>100.01</v>
      </c>
      <c r="C21" s="41"/>
    </row>
    <row r="22" spans="1:3" ht="12.75">
      <c r="A22" s="2" t="s">
        <v>28</v>
      </c>
      <c r="B22" s="47"/>
      <c r="C22" s="1"/>
    </row>
    <row r="23" spans="1:3" ht="12.75">
      <c r="A23" s="4" t="s">
        <v>29</v>
      </c>
      <c r="B23" s="48"/>
      <c r="C23" s="1"/>
    </row>
    <row r="24" spans="1:3" ht="12.75">
      <c r="A24" s="1"/>
      <c r="B24" s="1"/>
      <c r="C24" s="1"/>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F10"/>
  <sheetViews>
    <sheetView workbookViewId="0" topLeftCell="A1">
      <selection activeCell="H19" sqref="H19"/>
    </sheetView>
  </sheetViews>
  <sheetFormatPr defaultColWidth="11.421875" defaultRowHeight="12.75"/>
  <cols>
    <col min="1" max="1" width="22.7109375" style="0" customWidth="1"/>
  </cols>
  <sheetData>
    <row r="1" spans="1:6" ht="12.75">
      <c r="A1" s="108" t="s">
        <v>55</v>
      </c>
      <c r="B1" s="109"/>
      <c r="C1" s="109"/>
      <c r="D1" s="109"/>
      <c r="E1" s="109"/>
      <c r="F1" s="109"/>
    </row>
    <row r="2" spans="1:6" ht="12.75">
      <c r="A2" s="58"/>
      <c r="B2" s="59"/>
      <c r="C2" s="59"/>
      <c r="D2" s="59"/>
      <c r="E2" s="59"/>
      <c r="F2" s="59"/>
    </row>
    <row r="3" spans="1:6" ht="33" customHeight="1">
      <c r="A3" s="49" t="s">
        <v>89</v>
      </c>
      <c r="B3" s="34" t="s">
        <v>56</v>
      </c>
      <c r="C3" s="34" t="s">
        <v>57</v>
      </c>
      <c r="D3" s="34" t="s">
        <v>58</v>
      </c>
      <c r="E3" s="110" t="s">
        <v>59</v>
      </c>
      <c r="F3" s="34" t="s">
        <v>60</v>
      </c>
    </row>
    <row r="4" spans="1:6" ht="15.75" customHeight="1">
      <c r="A4" s="17" t="s">
        <v>61</v>
      </c>
      <c r="B4" s="50">
        <v>36.26811792881389</v>
      </c>
      <c r="C4" s="50">
        <v>40.07212797368031</v>
      </c>
      <c r="D4" s="51">
        <v>1.5465582193146765</v>
      </c>
      <c r="E4" s="111">
        <v>7.068076110960104</v>
      </c>
      <c r="F4" s="50">
        <v>84.95488023276899</v>
      </c>
    </row>
    <row r="5" spans="1:6" ht="15.75" customHeight="1">
      <c r="A5" s="17" t="s">
        <v>57</v>
      </c>
      <c r="B5" s="51">
        <v>0.5356317238742241</v>
      </c>
      <c r="C5" s="51">
        <v>0.1380732779903827</v>
      </c>
      <c r="D5" s="51">
        <v>0</v>
      </c>
      <c r="E5" s="111">
        <v>0</v>
      </c>
      <c r="F5" s="51">
        <v>0.6737050018646068</v>
      </c>
    </row>
    <row r="6" spans="1:6" ht="15.75" customHeight="1">
      <c r="A6" s="112" t="s">
        <v>58</v>
      </c>
      <c r="B6" s="113">
        <v>6.347515671491776</v>
      </c>
      <c r="C6" s="113">
        <v>4.491413094359838</v>
      </c>
      <c r="D6" s="113">
        <v>0.34654997097289736</v>
      </c>
      <c r="E6" s="114">
        <v>3.185936028541891</v>
      </c>
      <c r="F6" s="113">
        <v>14.371414765366403</v>
      </c>
    </row>
    <row r="7" spans="1:6" ht="15.75" customHeight="1">
      <c r="A7" s="45" t="s">
        <v>60</v>
      </c>
      <c r="B7" s="50">
        <v>43.151265324179896</v>
      </c>
      <c r="C7" s="50">
        <v>44.701614346030524</v>
      </c>
      <c r="D7" s="50">
        <v>1.893108190287574</v>
      </c>
      <c r="E7" s="115">
        <v>10.254012139501995</v>
      </c>
      <c r="F7" s="50">
        <v>100</v>
      </c>
    </row>
    <row r="8" spans="1:6" ht="12.75">
      <c r="A8" s="52" t="s">
        <v>28</v>
      </c>
      <c r="B8" s="52"/>
      <c r="C8" s="53"/>
      <c r="D8" s="53"/>
      <c r="E8" s="53"/>
      <c r="F8" s="53"/>
    </row>
    <row r="9" spans="1:6" ht="12.75">
      <c r="A9" s="53" t="s">
        <v>29</v>
      </c>
      <c r="B9" s="53"/>
      <c r="C9" s="53"/>
      <c r="D9" s="53"/>
      <c r="E9" s="53"/>
      <c r="F9" s="53"/>
    </row>
    <row r="10" spans="1:6" ht="12.75">
      <c r="A10" s="1"/>
      <c r="B10" s="1"/>
      <c r="C10" s="1"/>
      <c r="D10" s="1"/>
      <c r="E10" s="1"/>
      <c r="F10" s="1"/>
    </row>
  </sheetData>
  <mergeCells count="1">
    <mergeCell ref="A1:F1"/>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F11"/>
  <sheetViews>
    <sheetView workbookViewId="0" topLeftCell="A1">
      <selection activeCell="C27" sqref="C27"/>
    </sheetView>
  </sheetViews>
  <sheetFormatPr defaultColWidth="11.421875" defaultRowHeight="12.75"/>
  <cols>
    <col min="1" max="1" width="14.7109375" style="0" customWidth="1"/>
    <col min="2" max="2" width="18.7109375" style="0" customWidth="1"/>
  </cols>
  <sheetData>
    <row r="1" spans="1:6" ht="12.75">
      <c r="A1" s="20" t="s">
        <v>62</v>
      </c>
      <c r="B1" s="1"/>
      <c r="C1" s="1"/>
      <c r="D1" s="1"/>
      <c r="E1" s="1"/>
      <c r="F1" s="1"/>
    </row>
    <row r="2" spans="1:6" ht="12.75">
      <c r="A2" s="20"/>
      <c r="B2" s="1"/>
      <c r="C2" s="1"/>
      <c r="D2" s="1"/>
      <c r="E2" s="1"/>
      <c r="F2" s="1"/>
    </row>
    <row r="3" spans="1:6" ht="33" customHeight="1">
      <c r="A3" s="62" t="s">
        <v>90</v>
      </c>
      <c r="B3" s="63"/>
      <c r="C3" s="34" t="s">
        <v>63</v>
      </c>
      <c r="D3" s="34" t="s">
        <v>64</v>
      </c>
      <c r="E3" s="1"/>
      <c r="F3" s="1"/>
    </row>
    <row r="4" spans="1:6" ht="13.5" customHeight="1">
      <c r="A4" s="116" t="s">
        <v>65</v>
      </c>
      <c r="B4" s="32" t="s">
        <v>66</v>
      </c>
      <c r="C4" s="54">
        <v>0.2809</v>
      </c>
      <c r="D4" s="54">
        <v>0.215</v>
      </c>
      <c r="E4" s="1"/>
      <c r="F4" s="1"/>
    </row>
    <row r="5" spans="1:6" ht="13.5" customHeight="1">
      <c r="A5" s="117"/>
      <c r="B5" s="32" t="s">
        <v>67</v>
      </c>
      <c r="C5" s="54">
        <v>0.0379</v>
      </c>
      <c r="D5" s="54">
        <v>0.0285</v>
      </c>
      <c r="E5" s="1"/>
      <c r="F5" s="1"/>
    </row>
    <row r="6" spans="1:6" ht="13.5" customHeight="1">
      <c r="A6" s="117"/>
      <c r="B6" s="32" t="s">
        <v>68</v>
      </c>
      <c r="C6" s="54">
        <v>0.3186</v>
      </c>
      <c r="D6" s="54">
        <v>0.1846</v>
      </c>
      <c r="E6" s="1"/>
      <c r="F6" s="1"/>
    </row>
    <row r="7" spans="1:6" ht="13.5" customHeight="1">
      <c r="A7" s="118"/>
      <c r="B7" s="32" t="s">
        <v>69</v>
      </c>
      <c r="C7" s="54">
        <v>0.0928</v>
      </c>
      <c r="D7" s="54">
        <v>0.0661</v>
      </c>
      <c r="E7" s="1"/>
      <c r="F7" s="1"/>
    </row>
    <row r="8" spans="1:6" ht="12.75">
      <c r="A8" s="64" t="s">
        <v>70</v>
      </c>
      <c r="B8" s="65"/>
      <c r="C8" s="54">
        <v>0.4081</v>
      </c>
      <c r="D8" s="54">
        <v>0.2046</v>
      </c>
      <c r="E8" s="1"/>
      <c r="F8" s="1"/>
    </row>
    <row r="9" spans="1:6" ht="12.75">
      <c r="A9" s="52" t="s">
        <v>71</v>
      </c>
      <c r="B9" s="52"/>
      <c r="C9" s="52"/>
      <c r="D9" s="52"/>
      <c r="E9" s="55"/>
      <c r="F9" s="55"/>
    </row>
    <row r="10" spans="1:6" ht="12.75">
      <c r="A10" s="56" t="s">
        <v>29</v>
      </c>
      <c r="B10" s="56"/>
      <c r="C10" s="56"/>
      <c r="D10" s="56"/>
      <c r="E10" s="57"/>
      <c r="F10" s="57"/>
    </row>
    <row r="11" spans="1:6" ht="12.75">
      <c r="A11" s="56" t="s">
        <v>72</v>
      </c>
      <c r="B11" s="56"/>
      <c r="C11" s="56"/>
      <c r="D11" s="56"/>
      <c r="E11" s="5"/>
      <c r="F11" s="5"/>
    </row>
  </sheetData>
  <mergeCells count="3">
    <mergeCell ref="A3:B3"/>
    <mergeCell ref="A4:A7"/>
    <mergeCell ref="A8:B8"/>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2"/>
  <sheetViews>
    <sheetView workbookViewId="0" topLeftCell="A1">
      <selection activeCell="A11" sqref="A11:H11"/>
    </sheetView>
  </sheetViews>
  <sheetFormatPr defaultColWidth="11.421875" defaultRowHeight="12.75"/>
  <cols>
    <col min="1" max="9" width="10.7109375" style="0" customWidth="1"/>
  </cols>
  <sheetData>
    <row r="1" spans="1:8" ht="15.75" customHeight="1">
      <c r="A1" s="84" t="s">
        <v>73</v>
      </c>
      <c r="B1" s="84"/>
      <c r="C1" s="84"/>
      <c r="D1" s="84"/>
      <c r="E1" s="84"/>
      <c r="F1" s="84"/>
      <c r="G1" s="84"/>
      <c r="H1" s="84"/>
    </row>
    <row r="2" spans="1:8" ht="90" customHeight="1">
      <c r="A2" s="69" t="s">
        <v>74</v>
      </c>
      <c r="B2" s="70"/>
      <c r="C2" s="70"/>
      <c r="D2" s="70"/>
      <c r="E2" s="70"/>
      <c r="F2" s="70"/>
      <c r="G2" s="70"/>
      <c r="H2" s="71"/>
    </row>
    <row r="3" spans="1:8" ht="30" customHeight="1">
      <c r="A3" s="81" t="s">
        <v>75</v>
      </c>
      <c r="B3" s="82"/>
      <c r="C3" s="82"/>
      <c r="D3" s="82"/>
      <c r="E3" s="82"/>
      <c r="F3" s="82"/>
      <c r="G3" s="82"/>
      <c r="H3" s="83"/>
    </row>
    <row r="4" spans="1:8" ht="39.75" customHeight="1">
      <c r="A4" s="66" t="s">
        <v>91</v>
      </c>
      <c r="B4" s="67"/>
      <c r="C4" s="67"/>
      <c r="D4" s="67"/>
      <c r="E4" s="67"/>
      <c r="F4" s="67"/>
      <c r="G4" s="67"/>
      <c r="H4" s="68"/>
    </row>
    <row r="5" spans="1:8" ht="25.5" customHeight="1">
      <c r="A5" s="66" t="s">
        <v>76</v>
      </c>
      <c r="B5" s="67"/>
      <c r="C5" s="67"/>
      <c r="D5" s="67"/>
      <c r="E5" s="67"/>
      <c r="F5" s="67"/>
      <c r="G5" s="67"/>
      <c r="H5" s="68"/>
    </row>
    <row r="6" spans="1:8" ht="39.75" customHeight="1">
      <c r="A6" s="75" t="s">
        <v>77</v>
      </c>
      <c r="B6" s="76"/>
      <c r="C6" s="76"/>
      <c r="D6" s="76"/>
      <c r="E6" s="76"/>
      <c r="F6" s="76"/>
      <c r="G6" s="76"/>
      <c r="H6" s="77"/>
    </row>
    <row r="7" spans="1:8" ht="109.5" customHeight="1">
      <c r="A7" s="69" t="s">
        <v>78</v>
      </c>
      <c r="B7" s="70"/>
      <c r="C7" s="70"/>
      <c r="D7" s="70"/>
      <c r="E7" s="70"/>
      <c r="F7" s="70"/>
      <c r="G7" s="70"/>
      <c r="H7" s="71"/>
    </row>
    <row r="8" spans="1:8" ht="99.75" customHeight="1">
      <c r="A8" s="78" t="s">
        <v>83</v>
      </c>
      <c r="B8" s="79"/>
      <c r="C8" s="79"/>
      <c r="D8" s="79"/>
      <c r="E8" s="79"/>
      <c r="F8" s="79"/>
      <c r="G8" s="79"/>
      <c r="H8" s="80"/>
    </row>
    <row r="9" spans="1:8" ht="60" customHeight="1">
      <c r="A9" s="72" t="s">
        <v>82</v>
      </c>
      <c r="B9" s="73"/>
      <c r="C9" s="73"/>
      <c r="D9" s="73"/>
      <c r="E9" s="73"/>
      <c r="F9" s="73"/>
      <c r="G9" s="73"/>
      <c r="H9" s="74"/>
    </row>
    <row r="10" spans="1:8" ht="75" customHeight="1">
      <c r="A10" s="75" t="s">
        <v>79</v>
      </c>
      <c r="B10" s="76"/>
      <c r="C10" s="76"/>
      <c r="D10" s="76"/>
      <c r="E10" s="76"/>
      <c r="F10" s="76"/>
      <c r="G10" s="76"/>
      <c r="H10" s="77"/>
    </row>
    <row r="11" spans="1:8" ht="15">
      <c r="A11" s="85" t="s">
        <v>80</v>
      </c>
      <c r="B11" s="86"/>
      <c r="C11" s="86"/>
      <c r="D11" s="86"/>
      <c r="E11" s="86"/>
      <c r="F11" s="86"/>
      <c r="G11" s="86"/>
      <c r="H11" s="87"/>
    </row>
    <row r="12" spans="1:8" ht="49.5" customHeight="1">
      <c r="A12" s="69" t="s">
        <v>81</v>
      </c>
      <c r="B12" s="70"/>
      <c r="C12" s="70"/>
      <c r="D12" s="70"/>
      <c r="E12" s="70"/>
      <c r="F12" s="70"/>
      <c r="G12" s="70"/>
      <c r="H12" s="71"/>
    </row>
  </sheetData>
  <mergeCells count="12">
    <mergeCell ref="A1:H1"/>
    <mergeCell ref="A11:H11"/>
    <mergeCell ref="A6:H6"/>
    <mergeCell ref="A7:H7"/>
    <mergeCell ref="A8:H8"/>
    <mergeCell ref="A10:H10"/>
    <mergeCell ref="A2:H2"/>
    <mergeCell ref="A3:H3"/>
    <mergeCell ref="A4:H4"/>
    <mergeCell ref="A5:H5"/>
    <mergeCell ref="A12:H12"/>
    <mergeCell ref="A9:H9"/>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6"/>
  <sheetViews>
    <sheetView workbookViewId="0" topLeftCell="A1">
      <selection activeCell="K6" sqref="K6"/>
    </sheetView>
  </sheetViews>
  <sheetFormatPr defaultColWidth="11.421875" defaultRowHeight="12.75"/>
  <cols>
    <col min="1" max="9" width="10.7109375" style="0" customWidth="1"/>
  </cols>
  <sheetData>
    <row r="1" spans="1:8" ht="15">
      <c r="A1" s="88" t="s">
        <v>84</v>
      </c>
      <c r="B1" s="89"/>
      <c r="C1" s="89"/>
      <c r="D1" s="89"/>
      <c r="E1" s="89"/>
      <c r="F1" s="89"/>
      <c r="G1" s="89"/>
      <c r="H1" s="90"/>
    </row>
    <row r="2" spans="1:8" ht="39.75" customHeight="1">
      <c r="A2" s="66" t="s">
        <v>85</v>
      </c>
      <c r="B2" s="67"/>
      <c r="C2" s="67"/>
      <c r="D2" s="67"/>
      <c r="E2" s="67"/>
      <c r="F2" s="67"/>
      <c r="G2" s="67"/>
      <c r="H2" s="68"/>
    </row>
    <row r="3" spans="1:8" ht="39.75" customHeight="1">
      <c r="A3" s="66" t="s">
        <v>86</v>
      </c>
      <c r="B3" s="67"/>
      <c r="C3" s="67"/>
      <c r="D3" s="67"/>
      <c r="E3" s="67"/>
      <c r="F3" s="67"/>
      <c r="G3" s="67"/>
      <c r="H3" s="68"/>
    </row>
    <row r="4" spans="1:8" ht="49.5" customHeight="1">
      <c r="A4" s="66" t="s">
        <v>87</v>
      </c>
      <c r="B4" s="67"/>
      <c r="C4" s="67"/>
      <c r="D4" s="67"/>
      <c r="E4" s="67"/>
      <c r="F4" s="67"/>
      <c r="G4" s="67"/>
      <c r="H4" s="68"/>
    </row>
    <row r="5" spans="1:8" ht="25.5" customHeight="1">
      <c r="A5" s="66" t="s">
        <v>88</v>
      </c>
      <c r="B5" s="67"/>
      <c r="C5" s="67"/>
      <c r="D5" s="67"/>
      <c r="E5" s="67"/>
      <c r="F5" s="67"/>
      <c r="G5" s="67"/>
      <c r="H5" s="68"/>
    </row>
    <row r="6" spans="1:8" ht="49.5" customHeight="1">
      <c r="A6" s="75" t="s">
        <v>92</v>
      </c>
      <c r="B6" s="76"/>
      <c r="C6" s="76"/>
      <c r="D6" s="76"/>
      <c r="E6" s="76"/>
      <c r="F6" s="76"/>
      <c r="G6" s="76"/>
      <c r="H6" s="77"/>
    </row>
  </sheetData>
  <mergeCells count="6">
    <mergeCell ref="A6:H6"/>
    <mergeCell ref="A1:H1"/>
    <mergeCell ref="A2:H2"/>
    <mergeCell ref="A3:H3"/>
    <mergeCell ref="A4:H4"/>
    <mergeCell ref="A5:H5"/>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laibna</dc:creator>
  <cp:keywords/>
  <dc:description/>
  <cp:lastModifiedBy>esquiepa</cp:lastModifiedBy>
  <cp:lastPrinted>2008-09-15T14:24:21Z</cp:lastPrinted>
  <dcterms:created xsi:type="dcterms:W3CDTF">2008-09-05T13:39:25Z</dcterms:created>
  <dcterms:modified xsi:type="dcterms:W3CDTF">2008-12-19T14:17:15Z</dcterms:modified>
  <cp:category/>
  <cp:version/>
  <cp:contentType/>
  <cp:contentStatus/>
</cp:coreProperties>
</file>