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tabRatio="763" activeTab="0"/>
  </bookViews>
  <sheets>
    <sheet name="graph1" sheetId="1" r:id="rId1"/>
    <sheet name="graph2 " sheetId="2" r:id="rId2"/>
    <sheet name="Tab" sheetId="3" r:id="rId3"/>
    <sheet name="graph3" sheetId="4" r:id="rId4"/>
    <sheet name="graph4" sheetId="5" r:id="rId5"/>
    <sheet name="graph5" sheetId="6" r:id="rId6"/>
    <sheet name="graph6" sheetId="7" r:id="rId7"/>
    <sheet name="Encadré" sheetId="8" r:id="rId8"/>
  </sheets>
  <definedNames>
    <definedName name="_xlnm.Print_Area" localSheetId="1">'graph2 '!#REF!</definedName>
  </definedNames>
  <calcPr fullCalcOnLoad="1"/>
</workbook>
</file>

<file path=xl/sharedStrings.xml><?xml version="1.0" encoding="utf-8"?>
<sst xmlns="http://schemas.openxmlformats.org/spreadsheetml/2006/main" count="173" uniqueCount="91">
  <si>
    <t>2003</t>
  </si>
  <si>
    <t>2004</t>
  </si>
  <si>
    <t>2005</t>
  </si>
  <si>
    <t>Statut de la formation des stagiaires</t>
  </si>
  <si>
    <t>Chiffre d'affaires en millions d'euros</t>
  </si>
  <si>
    <t>Durée moyenne en heures</t>
  </si>
  <si>
    <t>Plan de formation de l'entreprise</t>
  </si>
  <si>
    <t xml:space="preserve">Contrat  de  professionnalisation                             </t>
  </si>
  <si>
    <t>Total des salariés</t>
  </si>
  <si>
    <t>2006</t>
  </si>
  <si>
    <t>2007</t>
  </si>
  <si>
    <t>2008</t>
  </si>
  <si>
    <t>IUT</t>
  </si>
  <si>
    <t>Universités (dont IUT)</t>
  </si>
  <si>
    <t>Durée moyenne en heures des stagiaires salariés inscrits au titre :</t>
  </si>
  <si>
    <t xml:space="preserve">Régions </t>
  </si>
  <si>
    <t>% Salariés</t>
  </si>
  <si>
    <t>% chômeurs</t>
  </si>
  <si>
    <t>Entreprises : plan de formation</t>
  </si>
  <si>
    <t xml:space="preserve">OPCA : plan de formation                    </t>
  </si>
  <si>
    <t>% demandeurs d'emploi en formation à l'université</t>
  </si>
  <si>
    <t>Total</t>
  </si>
  <si>
    <t>Entreprises et OPCA</t>
  </si>
  <si>
    <t xml:space="preserve"> Particuliers et stagiaires</t>
  </si>
  <si>
    <t xml:space="preserve"> Conseils régionaux</t>
  </si>
  <si>
    <t>Autres ressources</t>
  </si>
  <si>
    <t>% ressources en provenance des entreprises (et OPCA) au titre du plan de formation</t>
  </si>
  <si>
    <t>Entreprises : contrat de professionnalisation</t>
  </si>
  <si>
    <t>OPCA : contrat de professionnalisation</t>
  </si>
  <si>
    <t>Congé individuel de formation</t>
  </si>
  <si>
    <t xml:space="preserve">Alsace       </t>
  </si>
  <si>
    <t xml:space="preserve">Aquitaine       </t>
  </si>
  <si>
    <t xml:space="preserve">Bretagne       </t>
  </si>
  <si>
    <t xml:space="preserve">Limousin       </t>
  </si>
  <si>
    <t xml:space="preserve">Basse-Normandie       </t>
  </si>
  <si>
    <t xml:space="preserve">Centre       </t>
  </si>
  <si>
    <t xml:space="preserve">Languedoc-Roussillon       </t>
  </si>
  <si>
    <t xml:space="preserve">Franche-Comte       </t>
  </si>
  <si>
    <t xml:space="preserve">Bourgogne     </t>
  </si>
  <si>
    <t xml:space="preserve">Corse        </t>
  </si>
  <si>
    <t xml:space="preserve">Champagne-Ardenne       </t>
  </si>
  <si>
    <t xml:space="preserve">Picardie       </t>
  </si>
  <si>
    <t xml:space="preserve">Provence-Alpes-Côte d'Azur       </t>
  </si>
  <si>
    <t xml:space="preserve">Lorraine       </t>
  </si>
  <si>
    <t xml:space="preserve">Poitou-Charentes       </t>
  </si>
  <si>
    <t xml:space="preserve">Haute-Normandie       </t>
  </si>
  <si>
    <t xml:space="preserve">Auvergne       </t>
  </si>
  <si>
    <t xml:space="preserve">La Réunion       </t>
  </si>
  <si>
    <t xml:space="preserve">Nord-Pas-de-Calais       </t>
  </si>
  <si>
    <t xml:space="preserve">Midi-Pyrénées       </t>
  </si>
  <si>
    <t xml:space="preserve">Guadeloupe                                              </t>
  </si>
  <si>
    <t xml:space="preserve">Total   </t>
  </si>
  <si>
    <t>Source : MESR-DEPP</t>
  </si>
  <si>
    <t>France métropolitaine + DOM</t>
  </si>
  <si>
    <t xml:space="preserve">Champ : universités ( dont INP, UT, IUT). </t>
  </si>
  <si>
    <t>Stagiaires en milliers</t>
  </si>
  <si>
    <t>Heures-stagiaires en millions</t>
  </si>
  <si>
    <t xml:space="preserve">Congé individuel de formation (CIF)                                               </t>
  </si>
  <si>
    <t xml:space="preserve"> Activité de la formation professionnelle universitaire payée par les entreprises de 2003 à 2008 </t>
  </si>
  <si>
    <t xml:space="preserve"> Autres fonds publics, dont État</t>
  </si>
  <si>
    <t>Origines des financements (en millions d'euros)</t>
  </si>
  <si>
    <t>Du plan de formation de l'entreprise</t>
  </si>
  <si>
    <t>D'un contrat individuel de formation</t>
  </si>
  <si>
    <t xml:space="preserve">Pays de la Loire       </t>
  </si>
  <si>
    <t xml:space="preserve">Franche-Comté       </t>
  </si>
  <si>
    <t xml:space="preserve">ÎIe-de-France       </t>
  </si>
  <si>
    <t>Graphique 1 – Part des différents financements de la formation continue universitaire</t>
  </si>
  <si>
    <t xml:space="preserve">Champ : universités ( dont INP, UT, IUT) </t>
  </si>
  <si>
    <t>Graphique 4 – Évolution du nombre d'inscrits en contrat de professionnalisation à l'université et en IUT</t>
  </si>
  <si>
    <t xml:space="preserve">Champ : universités ( dont IUT) et IUT </t>
  </si>
  <si>
    <t>Graphique 6 - Part des salariés et des chômeurs dans le public de la formation continue des universités selon la région en 2008</t>
  </si>
  <si>
    <t xml:space="preserve"> </t>
  </si>
  <si>
    <t>% ressources en provenance des conseils régionaux</t>
  </si>
  <si>
    <t>Les acteurs de la formation professionnelle continue</t>
  </si>
  <si>
    <t>Les publics de la formation continue à l’université</t>
  </si>
  <si>
    <t>– Les salariés du secteur privé et les agents de la fonction publique peuvent se former au titre du plan de formation de l’entreprise, en continuant à être rémunérés par l’employeur, ou au titre du droit individuel à la formation (DIF). Ce droit, créé par la loi du 4 mai 2004, relative à la formation professionnelle tout au long de la vie et au dialogue social, permet à chaque salarié de capitaliser 20 heures de formation pendant six ans dans la limite de 120 heures. Le choix de la formation est arrêté en accord avec l’employeur. La formation au titre du DIF se déroule, en principe, en dehors du temps de travail et ouvre droit à une allocation de formation égale à 50 % du salaire net. Si le DIF est organisé sur le temps de travail, le salarié est rémunéré au taux normal. Les salariés peuvent bénéficier d’un congé individuel de formation (CIF) rémunéré pendant tout ou partie de leur temps de travail.</t>
  </si>
  <si>
    <t>– Les demandeurs d’emploi peuvent suivre une formation rémunérée soit dans le cadre d’actions financées par les régions ou par l’État, soit dans le cadre d’un contrat de professionnalisation. Ce contrat, institué par la loi du 4 mai 2004 déjà citée, donne accès à une formation en alternance, sanctionnée par une certification professionnelle reconnue ou un diplôme, il est financé par l’entreprise en échange d’exonération de cotisations patronales de sécurité sociale.</t>
  </si>
  <si>
    <t>– Les particuliers sont des individuels payants inscrits à leur initiative pour suivre une formation librement choisie, en participant à tout ou partie de leur formation, ou bien en suivant des conférences inter-âges.</t>
  </si>
  <si>
    <t>– Les non-salariés (agriculteurs, artisans, travailleurs indépendants, commerçants et professions libérales), appelés aussi « autres » dans la note, peuvent accéder à la formation. Ils participent obligatoirement au financement de la formation par le versement d’une contribution à un organisme collecteur habilité par l’État.</t>
  </si>
  <si>
    <t>Le financement de la formation professionnelle continue</t>
  </si>
  <si>
    <t>La formation professionnelle continue est financée principalement par les fonds privés, les entreprises et les particuliers, ainsi que par les régions et l’État. Les entreprises ont l’obligation de financer des actions de formation. Les entreprises de dix salariés et plus peuvent organiser directement les formations ou verser leur contribution (1,6 % de la masse salariale) à des organismes collecteurs créés par les organisations patronales et les syndicats de salariés et agréés par l’État : organismes paritaires collecteurs agréés (OPCA). En revanche, les entreprises de moins de dix salariés n’ont pas le choix et doivent verser leur contribution de 0,55 % de la masse salariale à un OPCA. Les fonds destinés à rémunérer les congés individuels de formation (FONGECIF) sont gérés par des OPCA particuliers : les OPACIF.</t>
  </si>
  <si>
    <t>Les conseils régionaux financent des dispositifs en direction des jeunes de 16 à 25 ans et des demandeurs d’emplois et, en concertation avec l’État et les partenaires sociaux, élaborent le plan régional de développement de la formation professionnelle. De plus, l’État et les régions interviennent dans le cadre de contrats de plan État-régions septennaux en fonction d’objectifs prioritaires établis en commun et cofinancés.</t>
  </si>
  <si>
    <t>L’État finance des actions de formation en direction des demandeurs d’emploi et de publics spécifiques (handicapés, immigrés, détenus, etc.). L’Union européenne accorde aussi des subventions.</t>
  </si>
  <si>
    <r>
      <t xml:space="preserve">Graphique 2 – Évolution des fonds des entreprises et OPCA dans la formation continue des universités </t>
    </r>
    <r>
      <rPr>
        <sz val="9"/>
        <rFont val="Arial"/>
        <family val="2"/>
      </rPr>
      <t>(en millions d'euros)</t>
    </r>
  </si>
  <si>
    <r>
      <t>Graphique 3 – Durée moyenne des formations (</t>
    </r>
    <r>
      <rPr>
        <sz val="9"/>
        <rFont val="Arial"/>
        <family val="2"/>
      </rPr>
      <t>en heures)</t>
    </r>
    <r>
      <rPr>
        <b/>
        <sz val="9"/>
        <rFont val="Arial"/>
        <family val="2"/>
      </rPr>
      <t xml:space="preserve"> selon le type de publics salariés</t>
    </r>
  </si>
  <si>
    <t>D'un contrat en alternance</t>
  </si>
  <si>
    <t>Tous types de stages</t>
  </si>
  <si>
    <t>Salariés en alternance (en milliers) en formation</t>
  </si>
  <si>
    <t>Graphique 5 – Fonds de la formation continue en provenance des entreprises et des régions et part des demandeurs d'emploi en formation à l'université (en %)</t>
  </si>
  <si>
    <t>Régions</t>
  </si>
  <si>
    <t xml:space="preserve">Rhône-Alpes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</si>
</sst>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15">
    <font>
      <sz val="10"/>
      <name val="Arial"/>
      <family val="0"/>
    </font>
    <font>
      <sz val="8"/>
      <name val="Arial"/>
      <family val="0"/>
    </font>
    <font>
      <b/>
      <sz val="8"/>
      <name val="Arial"/>
      <family val="2"/>
    </font>
    <font>
      <b/>
      <sz val="9"/>
      <name val="Univers 47 CondensedLight"/>
      <family val="2"/>
    </font>
    <font>
      <b/>
      <sz val="8"/>
      <color indexed="8"/>
      <name val="Arial"/>
      <family val="2"/>
    </font>
    <font>
      <sz val="8"/>
      <color indexed="8"/>
      <name val="Arial"/>
      <family val="2"/>
    </font>
    <font>
      <i/>
      <sz val="8"/>
      <name val="Arial"/>
      <family val="2"/>
    </font>
    <font>
      <sz val="10"/>
      <color indexed="8"/>
      <name val="Arial"/>
      <family val="2"/>
    </font>
    <font>
      <b/>
      <sz val="8"/>
      <name val="Univers 47 CondensedLight"/>
      <family val="2"/>
    </font>
    <font>
      <sz val="8"/>
      <name val="Univers 47 CondensedLight"/>
      <family val="2"/>
    </font>
    <font>
      <i/>
      <sz val="8"/>
      <name val="Univers 47 CondensedLight"/>
      <family val="2"/>
    </font>
    <font>
      <b/>
      <sz val="9"/>
      <name val="Arial"/>
      <family val="2"/>
    </font>
    <font>
      <sz val="9"/>
      <name val="Arial"/>
      <family val="0"/>
    </font>
    <font>
      <b/>
      <sz val="11"/>
      <name val="Arial"/>
      <family val="2"/>
    </font>
    <font>
      <b/>
      <sz val="10"/>
      <color indexed="39"/>
      <name val="Arial"/>
      <family val="2"/>
    </font>
  </fonts>
  <fills count="5">
    <fill>
      <patternFill/>
    </fill>
    <fill>
      <patternFill patternType="gray125"/>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3" fontId="5" fillId="0" borderId="0" xfId="0" applyNumberFormat="1" applyFont="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9" fillId="0" borderId="0" xfId="0" applyFont="1" applyAlignment="1">
      <alignment/>
    </xf>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9" fontId="9" fillId="0" borderId="1" xfId="0" applyNumberFormat="1" applyFont="1" applyBorder="1" applyAlignment="1">
      <alignment wrapText="1"/>
    </xf>
    <xf numFmtId="3" fontId="9" fillId="0" borderId="1" xfId="0" applyNumberFormat="1" applyFont="1" applyBorder="1" applyAlignment="1">
      <alignment horizontal="center"/>
    </xf>
    <xf numFmtId="49" fontId="10" fillId="0" borderId="0" xfId="0" applyNumberFormat="1" applyFont="1" applyFill="1" applyBorder="1" applyAlignment="1">
      <alignment wrapText="1"/>
    </xf>
    <xf numFmtId="3" fontId="9" fillId="0" borderId="0" xfId="0" applyNumberFormat="1" applyFont="1" applyBorder="1" applyAlignment="1">
      <alignment/>
    </xf>
    <xf numFmtId="3" fontId="8" fillId="0" borderId="0" xfId="0" applyNumberFormat="1" applyFont="1" applyBorder="1" applyAlignment="1">
      <alignment/>
    </xf>
    <xf numFmtId="0" fontId="8" fillId="0" borderId="1" xfId="0" applyFont="1" applyBorder="1" applyAlignment="1">
      <alignment/>
    </xf>
    <xf numFmtId="49" fontId="8" fillId="2" borderId="1" xfId="0" applyNumberFormat="1" applyFont="1" applyFill="1" applyBorder="1" applyAlignment="1">
      <alignment horizontal="left" wrapText="1"/>
    </xf>
    <xf numFmtId="3" fontId="8" fillId="2" borderId="1" xfId="0" applyNumberFormat="1" applyFont="1" applyFill="1" applyBorder="1" applyAlignment="1">
      <alignment horizontal="center"/>
    </xf>
    <xf numFmtId="0" fontId="11" fillId="0" borderId="0" xfId="0" applyFont="1" applyAlignment="1">
      <alignment/>
    </xf>
    <xf numFmtId="49" fontId="1" fillId="0" borderId="1" xfId="0" applyNumberFormat="1"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6" fillId="0" borderId="0" xfId="0" applyFont="1" applyAlignment="1">
      <alignment/>
    </xf>
    <xf numFmtId="0" fontId="1" fillId="0" borderId="0" xfId="0" applyFont="1" applyAlignment="1">
      <alignment/>
    </xf>
    <xf numFmtId="0" fontId="1" fillId="0" borderId="0" xfId="0" applyFont="1" applyAlignment="1">
      <alignment/>
    </xf>
    <xf numFmtId="49" fontId="5" fillId="0" borderId="5" xfId="0" applyNumberFormat="1" applyFont="1" applyBorder="1" applyAlignment="1">
      <alignment/>
    </xf>
    <xf numFmtId="49" fontId="5" fillId="0" borderId="6" xfId="0" applyNumberFormat="1" applyFont="1" applyBorder="1" applyAlignment="1">
      <alignment/>
    </xf>
    <xf numFmtId="3" fontId="5" fillId="0" borderId="7" xfId="0" applyNumberFormat="1" applyFont="1" applyBorder="1" applyAlignment="1">
      <alignment/>
    </xf>
    <xf numFmtId="3" fontId="5" fillId="0" borderId="8" xfId="0" applyNumberFormat="1" applyFont="1" applyBorder="1" applyAlignment="1">
      <alignment/>
    </xf>
    <xf numFmtId="3" fontId="5" fillId="0" borderId="9" xfId="0" applyNumberFormat="1" applyFont="1" applyBorder="1" applyAlignment="1">
      <alignment/>
    </xf>
    <xf numFmtId="3" fontId="5" fillId="0" borderId="10" xfId="0" applyNumberFormat="1" applyFont="1" applyBorder="1" applyAlignment="1">
      <alignment/>
    </xf>
    <xf numFmtId="3" fontId="5" fillId="0" borderId="11" xfId="0" applyNumberFormat="1" applyFont="1" applyBorder="1" applyAlignment="1">
      <alignment/>
    </xf>
    <xf numFmtId="0" fontId="3" fillId="0" borderId="0" xfId="0" applyFont="1" applyAlignment="1">
      <alignment/>
    </xf>
    <xf numFmtId="0" fontId="1" fillId="0" borderId="1" xfId="0" applyFont="1" applyBorder="1" applyAlignment="1">
      <alignment wrapText="1"/>
    </xf>
    <xf numFmtId="0" fontId="1" fillId="0" borderId="1" xfId="0" applyFont="1" applyFill="1" applyBorder="1" applyAlignment="1">
      <alignment wrapText="1"/>
    </xf>
    <xf numFmtId="0" fontId="2" fillId="0" borderId="1" xfId="0" applyFont="1" applyBorder="1" applyAlignment="1" quotePrefix="1">
      <alignment horizontal="center"/>
    </xf>
    <xf numFmtId="0" fontId="1" fillId="0" borderId="1" xfId="0" applyFont="1" applyBorder="1" applyAlignment="1">
      <alignment/>
    </xf>
    <xf numFmtId="0" fontId="1" fillId="0" borderId="1" xfId="0" applyFont="1" applyBorder="1" applyAlignment="1">
      <alignment/>
    </xf>
    <xf numFmtId="0" fontId="1" fillId="0" borderId="7" xfId="0" applyFont="1" applyFill="1" applyBorder="1" applyAlignment="1">
      <alignment/>
    </xf>
    <xf numFmtId="0" fontId="1" fillId="0" borderId="8" xfId="0" applyFont="1" applyFill="1" applyBorder="1" applyAlignment="1">
      <alignment/>
    </xf>
    <xf numFmtId="49" fontId="1" fillId="0" borderId="7" xfId="0" applyNumberFormat="1" applyFont="1" applyFill="1" applyBorder="1" applyAlignment="1">
      <alignment vertical="center" wrapText="1"/>
    </xf>
    <xf numFmtId="0" fontId="4" fillId="0" borderId="1" xfId="0" applyFont="1" applyBorder="1" applyAlignment="1">
      <alignment/>
    </xf>
    <xf numFmtId="0" fontId="4" fillId="0" borderId="3" xfId="0" applyFont="1" applyBorder="1" applyAlignment="1">
      <alignment horizontal="center"/>
    </xf>
    <xf numFmtId="0" fontId="4" fillId="0" borderId="1" xfId="0" applyFont="1" applyBorder="1" applyAlignment="1">
      <alignment horizontal="center"/>
    </xf>
    <xf numFmtId="49" fontId="5" fillId="0" borderId="5" xfId="0" applyNumberFormat="1" applyFont="1" applyFill="1" applyBorder="1" applyAlignment="1">
      <alignment vertical="center" wrapText="1"/>
    </xf>
    <xf numFmtId="0" fontId="5" fillId="0" borderId="0" xfId="0" applyFont="1" applyBorder="1" applyAlignment="1">
      <alignment/>
    </xf>
    <xf numFmtId="0" fontId="5" fillId="0" borderId="5" xfId="0" applyFont="1" applyBorder="1" applyAlignment="1">
      <alignment/>
    </xf>
    <xf numFmtId="49" fontId="4" fillId="0" borderId="1" xfId="0" applyNumberFormat="1" applyFont="1" applyBorder="1" applyAlignment="1">
      <alignment/>
    </xf>
    <xf numFmtId="0" fontId="4" fillId="0" borderId="3" xfId="0" applyFont="1" applyBorder="1" applyAlignment="1">
      <alignment/>
    </xf>
    <xf numFmtId="0" fontId="5" fillId="0" borderId="0" xfId="0" applyNumberFormat="1" applyFont="1" applyBorder="1" applyAlignment="1">
      <alignment horizontal="right"/>
    </xf>
    <xf numFmtId="0" fontId="5" fillId="0" borderId="10" xfId="0" applyFont="1" applyBorder="1" applyAlignment="1">
      <alignment/>
    </xf>
    <xf numFmtId="0" fontId="5" fillId="0" borderId="7" xfId="0" applyFont="1" applyBorder="1" applyAlignment="1">
      <alignment/>
    </xf>
    <xf numFmtId="0" fontId="5" fillId="0" borderId="8" xfId="0" applyFont="1" applyBorder="1" applyAlignment="1">
      <alignment/>
    </xf>
    <xf numFmtId="0" fontId="7" fillId="0" borderId="8" xfId="0" applyFont="1" applyBorder="1" applyAlignment="1">
      <alignment/>
    </xf>
    <xf numFmtId="0" fontId="5" fillId="0" borderId="9" xfId="0" applyFont="1" applyBorder="1" applyAlignment="1">
      <alignment/>
    </xf>
    <xf numFmtId="0" fontId="5" fillId="0" borderId="11" xfId="0" applyFont="1" applyBorder="1" applyAlignment="1">
      <alignment/>
    </xf>
    <xf numFmtId="49" fontId="2" fillId="0" borderId="1" xfId="0" applyNumberFormat="1" applyFont="1" applyBorder="1" applyAlignment="1">
      <alignment horizontal="center"/>
    </xf>
    <xf numFmtId="49" fontId="8" fillId="0" borderId="1" xfId="0" applyNumberFormat="1" applyFont="1" applyBorder="1" applyAlignment="1">
      <alignment horizontal="center"/>
    </xf>
    <xf numFmtId="49" fontId="10" fillId="0" borderId="12" xfId="0" applyNumberFormat="1" applyFont="1" applyFill="1" applyBorder="1" applyAlignment="1">
      <alignment horizontal="left" wrapText="1"/>
    </xf>
    <xf numFmtId="2" fontId="1" fillId="0" borderId="1" xfId="0" applyNumberFormat="1" applyFont="1" applyBorder="1" applyAlignment="1">
      <alignment/>
    </xf>
    <xf numFmtId="2" fontId="1" fillId="0" borderId="1" xfId="0" applyNumberFormat="1" applyFont="1" applyFill="1" applyBorder="1" applyAlignment="1">
      <alignment/>
    </xf>
    <xf numFmtId="2" fontId="1" fillId="0" borderId="1" xfId="0" applyNumberFormat="1" applyFont="1" applyBorder="1" applyAlignment="1">
      <alignment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2" fillId="0" borderId="2" xfId="0" applyNumberFormat="1" applyFont="1" applyFill="1" applyBorder="1" applyAlignment="1">
      <alignment vertical="center"/>
    </xf>
    <xf numFmtId="0" fontId="2" fillId="0" borderId="2" xfId="0" applyFont="1" applyFill="1" applyBorder="1" applyAlignment="1">
      <alignment vertical="center"/>
    </xf>
    <xf numFmtId="0" fontId="2" fillId="0" borderId="4" xfId="0" applyFont="1" applyFill="1" applyBorder="1" applyAlignment="1">
      <alignment vertical="center"/>
    </xf>
    <xf numFmtId="49" fontId="2" fillId="0" borderId="2" xfId="0" applyNumberFormat="1" applyFont="1" applyFill="1" applyBorder="1" applyAlignment="1">
      <alignment horizontal="center" vertical="center" wrapText="1"/>
    </xf>
    <xf numFmtId="0" fontId="13" fillId="3" borderId="2" xfId="0" applyFont="1" applyFill="1" applyBorder="1" applyAlignment="1">
      <alignment horizontal="center"/>
    </xf>
    <xf numFmtId="0" fontId="13" fillId="3" borderId="3" xfId="0" applyFont="1" applyFill="1" applyBorder="1" applyAlignment="1">
      <alignment horizontal="center"/>
    </xf>
    <xf numFmtId="0" fontId="13" fillId="3" borderId="4" xfId="0" applyFont="1" applyFill="1" applyBorder="1" applyAlignment="1">
      <alignment horizontal="center"/>
    </xf>
    <xf numFmtId="0" fontId="14" fillId="4" borderId="7" xfId="0" applyFont="1" applyFill="1" applyBorder="1" applyAlignment="1">
      <alignment/>
    </xf>
    <xf numFmtId="0" fontId="0" fillId="4" borderId="0" xfId="0" applyFill="1" applyBorder="1" applyAlignment="1">
      <alignment/>
    </xf>
    <xf numFmtId="0" fontId="0" fillId="4" borderId="8" xfId="0" applyFill="1" applyBorder="1" applyAlignment="1">
      <alignment/>
    </xf>
    <xf numFmtId="0" fontId="12" fillId="4" borderId="7" xfId="0" applyNumberFormat="1" applyFont="1" applyFill="1" applyBorder="1" applyAlignment="1">
      <alignment horizontal="left" vertical="center" wrapText="1"/>
    </xf>
    <xf numFmtId="0" fontId="12" fillId="4" borderId="0" xfId="0" applyNumberFormat="1" applyFont="1" applyFill="1" applyBorder="1" applyAlignment="1">
      <alignment horizontal="left" vertical="center" wrapText="1"/>
    </xf>
    <xf numFmtId="0" fontId="12" fillId="4" borderId="8" xfId="0" applyNumberFormat="1"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12" fillId="4" borderId="9" xfId="0" applyNumberFormat="1" applyFont="1" applyFill="1" applyBorder="1" applyAlignment="1">
      <alignment horizontal="left" vertical="center" wrapText="1"/>
    </xf>
    <xf numFmtId="0" fontId="12" fillId="4" borderId="10" xfId="0" applyNumberFormat="1" applyFont="1" applyFill="1" applyBorder="1" applyAlignment="1">
      <alignment horizontal="left" vertical="center" wrapText="1"/>
    </xf>
    <xf numFmtId="0" fontId="12" fillId="4" borderId="11" xfId="0" applyNumberFormat="1" applyFont="1" applyFill="1" applyBorder="1" applyAlignment="1">
      <alignment horizontal="left" vertical="center" wrapText="1"/>
    </xf>
    <xf numFmtId="0" fontId="0" fillId="4" borderId="12" xfId="0" applyFill="1" applyBorder="1" applyAlignment="1">
      <alignment/>
    </xf>
    <xf numFmtId="0" fontId="0" fillId="4" borderId="13" xfId="0" applyFill="1" applyBorder="1" applyAlignment="1">
      <alignment/>
    </xf>
    <xf numFmtId="0" fontId="12" fillId="4" borderId="9"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4" fillId="4" borderId="14" xfId="0" applyFont="1" applyFill="1" applyBorder="1" applyAlignment="1">
      <alignment/>
    </xf>
    <xf numFmtId="0" fontId="5" fillId="0" borderId="1" xfId="0" applyFont="1" applyBorder="1" applyAlignment="1">
      <alignment vertical="center"/>
    </xf>
    <xf numFmtId="0" fontId="4" fillId="0" borderId="1" xfId="0" applyFont="1" applyBorder="1" applyAlignment="1" quotePrefix="1">
      <alignment horizontal="center" vertical="center"/>
    </xf>
    <xf numFmtId="49" fontId="4" fillId="0" borderId="1" xfId="0" applyNumberFormat="1" applyFont="1" applyBorder="1" applyAlignment="1" quotePrefix="1">
      <alignment horizontal="center" vertical="center"/>
    </xf>
    <xf numFmtId="0" fontId="1" fillId="0" borderId="1" xfId="0" applyFont="1" applyBorder="1" applyAlignment="1">
      <alignment vertical="center" wrapText="1"/>
    </xf>
    <xf numFmtId="0" fontId="2" fillId="0" borderId="1" xfId="0" applyFont="1" applyBorder="1" applyAlignment="1" quotePrefix="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1"/>
  <sheetViews>
    <sheetView tabSelected="1" workbookViewId="0" topLeftCell="A1">
      <selection activeCell="A1" sqref="A1"/>
    </sheetView>
  </sheetViews>
  <sheetFormatPr defaultColWidth="11.421875" defaultRowHeight="12" customHeight="1"/>
  <cols>
    <col min="1" max="1" width="25.7109375" style="0" customWidth="1"/>
    <col min="2" max="6" width="11.7109375" style="0" customWidth="1"/>
  </cols>
  <sheetData>
    <row r="1" ht="12" customHeight="1">
      <c r="A1" s="16" t="s">
        <v>66</v>
      </c>
    </row>
    <row r="2" ht="12" customHeight="1">
      <c r="A2" s="22" t="s">
        <v>53</v>
      </c>
    </row>
    <row r="3" spans="1:6" ht="39.75" customHeight="1">
      <c r="A3" s="17" t="s">
        <v>71</v>
      </c>
      <c r="B3" s="18" t="s">
        <v>22</v>
      </c>
      <c r="C3" s="19" t="s">
        <v>23</v>
      </c>
      <c r="D3" s="19" t="s">
        <v>24</v>
      </c>
      <c r="E3" s="19" t="s">
        <v>59</v>
      </c>
      <c r="F3" s="20" t="s">
        <v>25</v>
      </c>
    </row>
    <row r="4" spans="1:6" ht="12" customHeight="1">
      <c r="A4" s="55" t="s">
        <v>0</v>
      </c>
      <c r="B4" s="50">
        <v>36</v>
      </c>
      <c r="C4" s="44">
        <v>23</v>
      </c>
      <c r="D4" s="44">
        <v>17</v>
      </c>
      <c r="E4" s="44">
        <v>15</v>
      </c>
      <c r="F4" s="51">
        <v>6</v>
      </c>
    </row>
    <row r="5" spans="1:6" ht="12" customHeight="1">
      <c r="A5" s="55" t="s">
        <v>1</v>
      </c>
      <c r="B5" s="50">
        <v>34</v>
      </c>
      <c r="C5" s="44">
        <v>25</v>
      </c>
      <c r="D5" s="44">
        <v>17</v>
      </c>
      <c r="E5" s="48">
        <v>14</v>
      </c>
      <c r="F5" s="52">
        <v>4</v>
      </c>
    </row>
    <row r="6" spans="1:6" ht="12" customHeight="1">
      <c r="A6" s="55" t="s">
        <v>2</v>
      </c>
      <c r="B6" s="50">
        <v>37</v>
      </c>
      <c r="C6" s="44">
        <v>26</v>
      </c>
      <c r="D6" s="44">
        <v>17</v>
      </c>
      <c r="E6" s="44">
        <v>15</v>
      </c>
      <c r="F6" s="51">
        <v>7</v>
      </c>
    </row>
    <row r="7" spans="1:6" ht="12" customHeight="1">
      <c r="A7" s="55">
        <v>2006</v>
      </c>
      <c r="B7" s="50">
        <v>37</v>
      </c>
      <c r="C7" s="44">
        <v>27</v>
      </c>
      <c r="D7" s="44">
        <v>16</v>
      </c>
      <c r="E7" s="44">
        <v>12</v>
      </c>
      <c r="F7" s="51">
        <v>6</v>
      </c>
    </row>
    <row r="8" spans="1:6" ht="12" customHeight="1">
      <c r="A8" s="55">
        <v>2007</v>
      </c>
      <c r="B8" s="50">
        <v>40</v>
      </c>
      <c r="C8" s="44">
        <v>26</v>
      </c>
      <c r="D8" s="44">
        <v>15</v>
      </c>
      <c r="E8" s="44">
        <v>14</v>
      </c>
      <c r="F8" s="51">
        <v>6</v>
      </c>
    </row>
    <row r="9" spans="1:6" ht="12" customHeight="1">
      <c r="A9" s="55" t="s">
        <v>11</v>
      </c>
      <c r="B9" s="53">
        <v>45</v>
      </c>
      <c r="C9" s="49">
        <v>24</v>
      </c>
      <c r="D9" s="49">
        <v>14</v>
      </c>
      <c r="E9" s="49">
        <v>11</v>
      </c>
      <c r="F9" s="54">
        <v>7</v>
      </c>
    </row>
    <row r="10" ht="12" customHeight="1">
      <c r="A10" s="22" t="s">
        <v>67</v>
      </c>
    </row>
    <row r="11" ht="12" customHeight="1">
      <c r="A11" s="21" t="s">
        <v>52</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2"/>
  <sheetViews>
    <sheetView workbookViewId="0" topLeftCell="A1">
      <selection activeCell="F26" sqref="F26"/>
    </sheetView>
  </sheetViews>
  <sheetFormatPr defaultColWidth="11.421875" defaultRowHeight="12" customHeight="1"/>
  <cols>
    <col min="1" max="1" width="33.7109375" style="0" customWidth="1"/>
    <col min="2" max="3" width="8.421875" style="0" customWidth="1"/>
    <col min="5" max="5" width="9.57421875" style="0" customWidth="1"/>
    <col min="6" max="6" width="9.00390625" style="0" customWidth="1"/>
    <col min="7" max="8" width="8.57421875" style="0" customWidth="1"/>
    <col min="10" max="10" width="9.57421875" style="0" customWidth="1"/>
    <col min="11" max="11" width="8.421875" style="0" customWidth="1"/>
    <col min="13" max="13" width="8.57421875" style="0" customWidth="1"/>
    <col min="14" max="14" width="12.57421875" style="0" customWidth="1"/>
    <col min="16" max="16" width="6.8515625" style="0" customWidth="1"/>
    <col min="17" max="17" width="9.8515625" style="0" customWidth="1"/>
    <col min="18" max="18" width="7.421875" style="0" customWidth="1"/>
    <col min="19" max="19" width="6.28125" style="0" customWidth="1"/>
    <col min="21" max="21" width="6.7109375" style="0" customWidth="1"/>
    <col min="23" max="23" width="6.28125" style="0" customWidth="1"/>
    <col min="26" max="26" width="6.421875" style="0" customWidth="1"/>
    <col min="28" max="28" width="6.00390625" style="0" customWidth="1"/>
    <col min="31" max="31" width="6.8515625" style="0" customWidth="1"/>
  </cols>
  <sheetData>
    <row r="1" ht="12" customHeight="1">
      <c r="A1" s="16" t="s">
        <v>83</v>
      </c>
    </row>
    <row r="2" ht="12" customHeight="1">
      <c r="A2" s="23" t="s">
        <v>53</v>
      </c>
    </row>
    <row r="4" spans="1:7" s="3" customFormat="1" ht="15.75" customHeight="1">
      <c r="A4" s="88" t="s">
        <v>60</v>
      </c>
      <c r="B4" s="89" t="s">
        <v>0</v>
      </c>
      <c r="C4" s="90" t="s">
        <v>1</v>
      </c>
      <c r="D4" s="89" t="s">
        <v>2</v>
      </c>
      <c r="E4" s="89" t="s">
        <v>9</v>
      </c>
      <c r="F4" s="89" t="s">
        <v>10</v>
      </c>
      <c r="G4" s="89" t="s">
        <v>11</v>
      </c>
    </row>
    <row r="5" spans="1:7" ht="12" customHeight="1">
      <c r="A5" s="24" t="s">
        <v>18</v>
      </c>
      <c r="B5" s="26">
        <v>38.999524</v>
      </c>
      <c r="C5" s="1">
        <v>38.973107</v>
      </c>
      <c r="D5" s="1">
        <v>41.665863</v>
      </c>
      <c r="E5" s="1">
        <v>45.187162</v>
      </c>
      <c r="F5" s="1">
        <v>44.851541</v>
      </c>
      <c r="G5" s="27">
        <v>48.461906</v>
      </c>
    </row>
    <row r="6" spans="1:7" ht="12" customHeight="1">
      <c r="A6" s="24" t="s">
        <v>19</v>
      </c>
      <c r="B6" s="26">
        <v>9.76336</v>
      </c>
      <c r="C6" s="1">
        <v>6.778428</v>
      </c>
      <c r="D6" s="1">
        <v>6.868741</v>
      </c>
      <c r="E6" s="1">
        <v>7.422355</v>
      </c>
      <c r="F6" s="1">
        <v>7.808427</v>
      </c>
      <c r="G6" s="27">
        <v>9.472741</v>
      </c>
    </row>
    <row r="7" spans="1:7" ht="12" customHeight="1">
      <c r="A7" s="24" t="s">
        <v>27</v>
      </c>
      <c r="B7" s="26">
        <v>4.795972</v>
      </c>
      <c r="C7" s="1">
        <v>5.57277</v>
      </c>
      <c r="D7" s="1">
        <v>4.113739</v>
      </c>
      <c r="E7" s="1">
        <v>4.342464</v>
      </c>
      <c r="F7" s="1">
        <v>7.158979</v>
      </c>
      <c r="G7" s="27">
        <v>12.16772</v>
      </c>
    </row>
    <row r="8" spans="1:7" ht="12" customHeight="1">
      <c r="A8" s="24" t="s">
        <v>28</v>
      </c>
      <c r="B8" s="26">
        <v>4.058189</v>
      </c>
      <c r="C8" s="1">
        <v>2.863087</v>
      </c>
      <c r="D8" s="1">
        <v>2.339552</v>
      </c>
      <c r="E8" s="1">
        <v>2.71289</v>
      </c>
      <c r="F8" s="1">
        <v>4.68176</v>
      </c>
      <c r="G8" s="27">
        <v>8.24572</v>
      </c>
    </row>
    <row r="9" spans="1:7" ht="12" customHeight="1">
      <c r="A9" s="25" t="s">
        <v>29</v>
      </c>
      <c r="B9" s="28">
        <v>14.378274</v>
      </c>
      <c r="C9" s="29">
        <v>14.043119</v>
      </c>
      <c r="D9" s="29">
        <v>12.66214</v>
      </c>
      <c r="E9" s="29">
        <v>14.760067</v>
      </c>
      <c r="F9" s="29">
        <v>15.20682</v>
      </c>
      <c r="G9" s="30">
        <v>17.378756</v>
      </c>
    </row>
    <row r="11" ht="12" customHeight="1">
      <c r="A11" s="23" t="s">
        <v>67</v>
      </c>
    </row>
    <row r="12" ht="12" customHeight="1">
      <c r="A12" s="21" t="s">
        <v>52</v>
      </c>
    </row>
  </sheetData>
  <printOptions/>
  <pageMargins left="0.75" right="0.75" top="1" bottom="1"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27"/>
  </sheetPr>
  <dimension ref="A1:Y10"/>
  <sheetViews>
    <sheetView workbookViewId="0" topLeftCell="A1">
      <selection activeCell="D9" sqref="D9"/>
    </sheetView>
  </sheetViews>
  <sheetFormatPr defaultColWidth="11.421875" defaultRowHeight="12.75"/>
  <cols>
    <col min="1" max="1" width="27.57421875" style="0" customWidth="1"/>
    <col min="2" max="25" width="8.28125" style="0" customWidth="1"/>
  </cols>
  <sheetData>
    <row r="1" spans="1:25" ht="12.75">
      <c r="A1" s="31" t="s">
        <v>58</v>
      </c>
      <c r="B1" s="5"/>
      <c r="C1" s="5"/>
      <c r="D1" s="5"/>
      <c r="E1" s="5"/>
      <c r="F1" s="5"/>
      <c r="G1" s="5"/>
      <c r="H1" s="5"/>
      <c r="I1" s="5"/>
      <c r="J1" s="5"/>
      <c r="K1" s="5"/>
      <c r="L1" s="5"/>
      <c r="M1" s="5"/>
      <c r="N1" s="5"/>
      <c r="O1" s="5"/>
      <c r="P1" s="5"/>
      <c r="Q1" s="5"/>
      <c r="R1" s="5"/>
      <c r="S1" s="5"/>
      <c r="T1" s="5"/>
      <c r="U1" s="5"/>
      <c r="V1" s="5"/>
      <c r="W1" s="5"/>
      <c r="X1" s="5"/>
      <c r="Y1" s="5"/>
    </row>
    <row r="2" spans="1:25" ht="12.75">
      <c r="A2" s="5" t="s">
        <v>53</v>
      </c>
      <c r="B2" s="5"/>
      <c r="C2" s="5"/>
      <c r="D2" s="5"/>
      <c r="E2" s="5"/>
      <c r="F2" s="5"/>
      <c r="G2" s="5"/>
      <c r="H2" s="5"/>
      <c r="I2" s="5"/>
      <c r="J2" s="5"/>
      <c r="K2" s="5"/>
      <c r="L2" s="5"/>
      <c r="M2" s="5"/>
      <c r="N2" s="5"/>
      <c r="O2" s="5"/>
      <c r="P2" s="5"/>
      <c r="Q2" s="5"/>
      <c r="R2" s="5"/>
      <c r="S2" s="5"/>
      <c r="T2" s="5"/>
      <c r="U2" s="5"/>
      <c r="V2" s="5"/>
      <c r="W2" s="5"/>
      <c r="X2" s="5"/>
      <c r="Y2" s="5"/>
    </row>
    <row r="3" spans="1:25" ht="12.75">
      <c r="A3" s="13"/>
      <c r="B3" s="56" t="s">
        <v>0</v>
      </c>
      <c r="C3" s="56"/>
      <c r="D3" s="56"/>
      <c r="E3" s="56"/>
      <c r="F3" s="56" t="s">
        <v>1</v>
      </c>
      <c r="G3" s="56"/>
      <c r="H3" s="56"/>
      <c r="I3" s="56"/>
      <c r="J3" s="56" t="s">
        <v>2</v>
      </c>
      <c r="K3" s="56"/>
      <c r="L3" s="56"/>
      <c r="M3" s="56"/>
      <c r="N3" s="56" t="s">
        <v>9</v>
      </c>
      <c r="O3" s="56"/>
      <c r="P3" s="56"/>
      <c r="Q3" s="56"/>
      <c r="R3" s="56" t="s">
        <v>10</v>
      </c>
      <c r="S3" s="56"/>
      <c r="T3" s="56"/>
      <c r="U3" s="56"/>
      <c r="V3" s="56" t="s">
        <v>11</v>
      </c>
      <c r="W3" s="56"/>
      <c r="X3" s="56"/>
      <c r="Y3" s="56"/>
    </row>
    <row r="4" spans="1:25" ht="45">
      <c r="A4" s="6" t="s">
        <v>3</v>
      </c>
      <c r="B4" s="7" t="s">
        <v>4</v>
      </c>
      <c r="C4" s="7" t="s">
        <v>55</v>
      </c>
      <c r="D4" s="7" t="s">
        <v>56</v>
      </c>
      <c r="E4" s="7" t="s">
        <v>5</v>
      </c>
      <c r="F4" s="7" t="s">
        <v>4</v>
      </c>
      <c r="G4" s="7" t="s">
        <v>55</v>
      </c>
      <c r="H4" s="7" t="s">
        <v>56</v>
      </c>
      <c r="I4" s="7" t="s">
        <v>5</v>
      </c>
      <c r="J4" s="7" t="s">
        <v>4</v>
      </c>
      <c r="K4" s="7" t="s">
        <v>55</v>
      </c>
      <c r="L4" s="7" t="s">
        <v>56</v>
      </c>
      <c r="M4" s="7" t="s">
        <v>5</v>
      </c>
      <c r="N4" s="7" t="s">
        <v>4</v>
      </c>
      <c r="O4" s="7" t="s">
        <v>55</v>
      </c>
      <c r="P4" s="7" t="s">
        <v>56</v>
      </c>
      <c r="Q4" s="7" t="s">
        <v>5</v>
      </c>
      <c r="R4" s="7" t="s">
        <v>4</v>
      </c>
      <c r="S4" s="7" t="s">
        <v>55</v>
      </c>
      <c r="T4" s="7" t="s">
        <v>56</v>
      </c>
      <c r="U4" s="7" t="s">
        <v>5</v>
      </c>
      <c r="V4" s="7" t="s">
        <v>4</v>
      </c>
      <c r="W4" s="7" t="s">
        <v>55</v>
      </c>
      <c r="X4" s="7" t="s">
        <v>56</v>
      </c>
      <c r="Y4" s="7" t="s">
        <v>5</v>
      </c>
    </row>
    <row r="5" spans="1:25" ht="12.75">
      <c r="A5" s="8" t="s">
        <v>6</v>
      </c>
      <c r="B5" s="9">
        <v>48.762884</v>
      </c>
      <c r="C5" s="9">
        <v>93.995</v>
      </c>
      <c r="D5" s="9">
        <v>8.83481</v>
      </c>
      <c r="E5" s="9">
        <v>93.99234001808607</v>
      </c>
      <c r="F5" s="9">
        <v>45.751535</v>
      </c>
      <c r="G5" s="9">
        <v>87.326</v>
      </c>
      <c r="H5" s="9">
        <v>8.852768</v>
      </c>
      <c r="I5" s="9">
        <v>101.37608501477223</v>
      </c>
      <c r="J5" s="9">
        <v>48.534604</v>
      </c>
      <c r="K5" s="9">
        <v>82.372</v>
      </c>
      <c r="L5" s="9">
        <v>7.582928</v>
      </c>
      <c r="M5" s="9">
        <v>92.05710678385859</v>
      </c>
      <c r="N5" s="9">
        <v>52.609517</v>
      </c>
      <c r="O5" s="9">
        <v>87.528</v>
      </c>
      <c r="P5" s="9">
        <v>7.848211</v>
      </c>
      <c r="Q5" s="9">
        <v>89.66514715291108</v>
      </c>
      <c r="R5" s="9">
        <v>52.659968</v>
      </c>
      <c r="S5" s="9">
        <v>95.507</v>
      </c>
      <c r="T5" s="9">
        <v>7.66174</v>
      </c>
      <c r="U5" s="9">
        <v>80.22176384977017</v>
      </c>
      <c r="V5" s="9">
        <v>57.934647</v>
      </c>
      <c r="W5" s="9">
        <v>95.561</v>
      </c>
      <c r="X5" s="9">
        <v>8.138493</v>
      </c>
      <c r="Y5" s="9">
        <v>85.16542313286801</v>
      </c>
    </row>
    <row r="6" spans="1:25" ht="12.75">
      <c r="A6" s="8" t="s">
        <v>57</v>
      </c>
      <c r="B6" s="9">
        <v>14.378274</v>
      </c>
      <c r="C6" s="9">
        <v>13.017</v>
      </c>
      <c r="D6" s="9">
        <v>4.156278</v>
      </c>
      <c r="E6" s="9">
        <v>319.2961511869094</v>
      </c>
      <c r="F6" s="9">
        <v>14.043119</v>
      </c>
      <c r="G6" s="9">
        <v>11.413</v>
      </c>
      <c r="H6" s="9">
        <v>4.159783</v>
      </c>
      <c r="I6" s="9">
        <v>364.4776132480505</v>
      </c>
      <c r="J6" s="9">
        <v>12.66214</v>
      </c>
      <c r="K6" s="9">
        <v>14.524</v>
      </c>
      <c r="L6" s="9">
        <v>4.072467</v>
      </c>
      <c r="M6" s="9">
        <v>280.3956898925916</v>
      </c>
      <c r="N6" s="9">
        <v>14.760067</v>
      </c>
      <c r="O6" s="9">
        <v>13.585</v>
      </c>
      <c r="P6" s="9">
        <v>3.765517</v>
      </c>
      <c r="Q6" s="9">
        <v>277.181965403018</v>
      </c>
      <c r="R6" s="9">
        <v>15.20682</v>
      </c>
      <c r="S6" s="9">
        <v>13.565</v>
      </c>
      <c r="T6" s="9">
        <v>3.697275</v>
      </c>
      <c r="U6" s="9">
        <v>272.55989679321783</v>
      </c>
      <c r="V6" s="9">
        <v>17.378756</v>
      </c>
      <c r="W6" s="9">
        <v>13.195</v>
      </c>
      <c r="X6" s="9">
        <v>3.920305</v>
      </c>
      <c r="Y6" s="9">
        <v>297.10534293292915</v>
      </c>
    </row>
    <row r="7" spans="1:25" ht="12.75">
      <c r="A7" s="8" t="s">
        <v>7</v>
      </c>
      <c r="B7" s="9">
        <v>8.854161</v>
      </c>
      <c r="C7" s="9">
        <v>4.973</v>
      </c>
      <c r="D7" s="9">
        <v>2.174994</v>
      </c>
      <c r="E7" s="9">
        <v>437.36054695354915</v>
      </c>
      <c r="F7" s="9">
        <v>8.435857</v>
      </c>
      <c r="G7" s="9">
        <v>3.761</v>
      </c>
      <c r="H7" s="9">
        <v>1.77886</v>
      </c>
      <c r="I7" s="9">
        <v>472.9752725339006</v>
      </c>
      <c r="J7" s="9">
        <v>6.453291</v>
      </c>
      <c r="K7" s="9">
        <v>3.75</v>
      </c>
      <c r="L7" s="9">
        <v>1.578207</v>
      </c>
      <c r="M7" s="9">
        <v>420.8552</v>
      </c>
      <c r="N7" s="9">
        <v>7.055354</v>
      </c>
      <c r="O7" s="9">
        <v>3.985</v>
      </c>
      <c r="P7" s="9">
        <v>1.991348</v>
      </c>
      <c r="Q7" s="9">
        <v>499.71091593475535</v>
      </c>
      <c r="R7" s="9">
        <v>11.840739</v>
      </c>
      <c r="S7" s="9">
        <v>6.965</v>
      </c>
      <c r="T7" s="9">
        <v>3.468039</v>
      </c>
      <c r="U7" s="9">
        <v>497.9237616654702</v>
      </c>
      <c r="V7" s="9">
        <v>20.41344</v>
      </c>
      <c r="W7" s="9">
        <v>10</v>
      </c>
      <c r="X7" s="9">
        <v>5.188938</v>
      </c>
      <c r="Y7" s="9">
        <v>518.8938</v>
      </c>
    </row>
    <row r="8" spans="1:25" ht="12.75">
      <c r="A8" s="14" t="s">
        <v>8</v>
      </c>
      <c r="B8" s="15">
        <f>SUM(B5:B7)</f>
        <v>71.995319</v>
      </c>
      <c r="C8" s="15">
        <f>SUM(C5:C7)</f>
        <v>111.985</v>
      </c>
      <c r="D8" s="15">
        <f>SUM(D5:D7)</f>
        <v>15.166082</v>
      </c>
      <c r="E8" s="15">
        <v>135.42958431932848</v>
      </c>
      <c r="F8" s="15">
        <f>SUM(F5:F7)</f>
        <v>68.23051099999999</v>
      </c>
      <c r="G8" s="15">
        <f>SUM(G5:G7)</f>
        <v>102.49999999999999</v>
      </c>
      <c r="H8" s="15">
        <f>SUM(H5:H7)</f>
        <v>14.791410999999998</v>
      </c>
      <c r="I8" s="15">
        <v>144.3064487804878</v>
      </c>
      <c r="J8" s="15">
        <f>SUM(J5:J7)</f>
        <v>67.650035</v>
      </c>
      <c r="K8" s="15">
        <f>SUM(K5:K7)</f>
        <v>100.646</v>
      </c>
      <c r="L8" s="15">
        <f>SUM(L5:L7)</f>
        <v>13.233601999999998</v>
      </c>
      <c r="M8" s="15">
        <v>131.48661645768334</v>
      </c>
      <c r="N8" s="15">
        <f>SUM(N5:N7)</f>
        <v>74.424938</v>
      </c>
      <c r="O8" s="15">
        <f>SUM(O5:O7)</f>
        <v>105.098</v>
      </c>
      <c r="P8" s="15">
        <f>SUM(P5:P7)</f>
        <v>13.605076</v>
      </c>
      <c r="Q8" s="15">
        <v>129.45133113855638</v>
      </c>
      <c r="R8" s="15">
        <f>SUM(R5:R7)</f>
        <v>79.707527</v>
      </c>
      <c r="S8" s="15">
        <f>SUM(S5:S7)</f>
        <v>116.037</v>
      </c>
      <c r="T8" s="15">
        <f>SUM(T5:T7)</f>
        <v>14.827054</v>
      </c>
      <c r="U8" s="15">
        <v>127.77867404362402</v>
      </c>
      <c r="V8" s="15">
        <f>SUM(V5:V7)</f>
        <v>95.726843</v>
      </c>
      <c r="W8" s="15">
        <f>SUM(W5:W7)</f>
        <v>118.756</v>
      </c>
      <c r="X8" s="15">
        <f>SUM(X5:X7)</f>
        <v>17.247736</v>
      </c>
      <c r="Y8" s="15">
        <v>145.23675435346425</v>
      </c>
    </row>
    <row r="9" spans="1:25" ht="15.75" customHeight="1">
      <c r="A9" s="57" t="s">
        <v>54</v>
      </c>
      <c r="B9" s="57"/>
      <c r="C9" s="11"/>
      <c r="D9" s="11"/>
      <c r="E9" s="12"/>
      <c r="F9" s="11"/>
      <c r="G9" s="11"/>
      <c r="H9" s="11"/>
      <c r="I9" s="12"/>
      <c r="J9" s="11"/>
      <c r="K9" s="11"/>
      <c r="L9" s="11"/>
      <c r="M9" s="12"/>
      <c r="N9" s="5"/>
      <c r="O9" s="5"/>
      <c r="P9" s="5"/>
      <c r="Q9" s="5"/>
      <c r="R9" s="5"/>
      <c r="S9" s="5"/>
      <c r="T9" s="5"/>
      <c r="U9" s="5"/>
      <c r="V9" s="5"/>
      <c r="W9" s="5"/>
      <c r="X9" s="5"/>
      <c r="Y9" s="5"/>
    </row>
    <row r="10" spans="1:25" ht="12.75">
      <c r="A10" s="10" t="s">
        <v>52</v>
      </c>
      <c r="B10" s="5"/>
      <c r="C10" s="5"/>
      <c r="D10" s="5"/>
      <c r="E10" s="5"/>
      <c r="F10" s="5"/>
      <c r="G10" s="5"/>
      <c r="H10" s="5"/>
      <c r="I10" s="5"/>
      <c r="J10" s="5"/>
      <c r="K10" s="5"/>
      <c r="L10" s="5"/>
      <c r="M10" s="5"/>
      <c r="N10" s="5"/>
      <c r="O10" s="5"/>
      <c r="P10" s="5"/>
      <c r="Q10" s="5"/>
      <c r="R10" s="5"/>
      <c r="S10" s="5"/>
      <c r="T10" s="5"/>
      <c r="U10" s="5"/>
      <c r="V10" s="5"/>
      <c r="W10" s="5"/>
      <c r="X10" s="5"/>
      <c r="Y10" s="5"/>
    </row>
  </sheetData>
  <mergeCells count="7">
    <mergeCell ref="A9:B9"/>
    <mergeCell ref="R3:U3"/>
    <mergeCell ref="V3:Y3"/>
    <mergeCell ref="B3:E3"/>
    <mergeCell ref="F3:I3"/>
    <mergeCell ref="J3:M3"/>
    <mergeCell ref="N3:Q3"/>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0"/>
  <sheetViews>
    <sheetView workbookViewId="0" topLeftCell="A1">
      <selection activeCell="E24" sqref="E24"/>
    </sheetView>
  </sheetViews>
  <sheetFormatPr defaultColWidth="11.421875" defaultRowHeight="12" customHeight="1"/>
  <cols>
    <col min="1" max="1" width="47.7109375" style="0" customWidth="1"/>
    <col min="2" max="8" width="8.7109375" style="0" customWidth="1"/>
    <col min="9" max="16384" width="13.7109375" style="0" customWidth="1"/>
  </cols>
  <sheetData>
    <row r="1" ht="12" customHeight="1">
      <c r="A1" s="16" t="s">
        <v>84</v>
      </c>
    </row>
    <row r="2" ht="12" customHeight="1">
      <c r="A2" s="23" t="s">
        <v>53</v>
      </c>
    </row>
    <row r="3" ht="12" customHeight="1">
      <c r="A3" s="23"/>
    </row>
    <row r="4" spans="1:7" ht="15.75" customHeight="1">
      <c r="A4" s="91" t="s">
        <v>14</v>
      </c>
      <c r="B4" s="92" t="s">
        <v>0</v>
      </c>
      <c r="C4" s="92" t="s">
        <v>1</v>
      </c>
      <c r="D4" s="92" t="s">
        <v>2</v>
      </c>
      <c r="E4" s="92" t="s">
        <v>9</v>
      </c>
      <c r="F4" s="92" t="s">
        <v>10</v>
      </c>
      <c r="G4" s="92" t="s">
        <v>11</v>
      </c>
    </row>
    <row r="5" spans="1:7" ht="12" customHeight="1">
      <c r="A5" s="33" t="s">
        <v>61</v>
      </c>
      <c r="B5" s="35">
        <v>94</v>
      </c>
      <c r="C5" s="35">
        <v>101</v>
      </c>
      <c r="D5" s="35">
        <v>92</v>
      </c>
      <c r="E5" s="35">
        <v>90</v>
      </c>
      <c r="F5" s="35">
        <v>80</v>
      </c>
      <c r="G5" s="35">
        <v>85</v>
      </c>
    </row>
    <row r="6" spans="1:7" ht="12" customHeight="1">
      <c r="A6" s="32" t="s">
        <v>85</v>
      </c>
      <c r="B6" s="35">
        <v>437</v>
      </c>
      <c r="C6" s="35">
        <v>473</v>
      </c>
      <c r="D6" s="35">
        <v>421</v>
      </c>
      <c r="E6" s="35">
        <v>500</v>
      </c>
      <c r="F6" s="35">
        <v>498</v>
      </c>
      <c r="G6" s="35">
        <v>519</v>
      </c>
    </row>
    <row r="7" spans="1:7" ht="12" customHeight="1">
      <c r="A7" s="33" t="s">
        <v>62</v>
      </c>
      <c r="B7" s="35">
        <v>319</v>
      </c>
      <c r="C7" s="35">
        <v>364</v>
      </c>
      <c r="D7" s="35">
        <v>280</v>
      </c>
      <c r="E7" s="35">
        <v>277</v>
      </c>
      <c r="F7" s="35">
        <v>273</v>
      </c>
      <c r="G7" s="35">
        <v>297</v>
      </c>
    </row>
    <row r="8" spans="1:7" ht="12" customHeight="1">
      <c r="A8" s="33" t="s">
        <v>86</v>
      </c>
      <c r="B8" s="35">
        <v>135</v>
      </c>
      <c r="C8" s="35">
        <v>144</v>
      </c>
      <c r="D8" s="35">
        <v>131</v>
      </c>
      <c r="E8" s="35">
        <v>129</v>
      </c>
      <c r="F8" s="35">
        <v>128</v>
      </c>
      <c r="G8" s="35">
        <v>145</v>
      </c>
    </row>
    <row r="9" ht="12" customHeight="1">
      <c r="A9" s="23" t="s">
        <v>67</v>
      </c>
    </row>
    <row r="10" ht="12" customHeight="1">
      <c r="A10" s="21" t="s">
        <v>52</v>
      </c>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G8"/>
  <sheetViews>
    <sheetView workbookViewId="0" topLeftCell="A1">
      <selection activeCell="E18" sqref="E18"/>
    </sheetView>
  </sheetViews>
  <sheetFormatPr defaultColWidth="11.421875" defaultRowHeight="12" customHeight="1"/>
  <cols>
    <col min="1" max="1" width="37.7109375" style="0" customWidth="1"/>
    <col min="2" max="9" width="8.7109375" style="0" customWidth="1"/>
  </cols>
  <sheetData>
    <row r="1" ht="12" customHeight="1">
      <c r="A1" s="16" t="s">
        <v>68</v>
      </c>
    </row>
    <row r="2" ht="12" customHeight="1">
      <c r="A2" s="23" t="s">
        <v>53</v>
      </c>
    </row>
    <row r="3" ht="12" customHeight="1">
      <c r="A3" s="23"/>
    </row>
    <row r="4" spans="1:7" ht="12" customHeight="1">
      <c r="A4" s="32" t="s">
        <v>87</v>
      </c>
      <c r="B4" s="34" t="s">
        <v>0</v>
      </c>
      <c r="C4" s="34" t="s">
        <v>1</v>
      </c>
      <c r="D4" s="34" t="s">
        <v>2</v>
      </c>
      <c r="E4" s="34" t="s">
        <v>9</v>
      </c>
      <c r="F4" s="34" t="s">
        <v>10</v>
      </c>
      <c r="G4" s="34" t="s">
        <v>11</v>
      </c>
    </row>
    <row r="5" spans="1:7" ht="12" customHeight="1">
      <c r="A5" s="36" t="s">
        <v>12</v>
      </c>
      <c r="B5" s="58">
        <v>1.55</v>
      </c>
      <c r="C5" s="58">
        <v>1.3</v>
      </c>
      <c r="D5" s="58">
        <v>1.62</v>
      </c>
      <c r="E5" s="58">
        <v>1.95</v>
      </c>
      <c r="F5" s="58">
        <v>3.69</v>
      </c>
      <c r="G5" s="59">
        <v>5.62</v>
      </c>
    </row>
    <row r="6" spans="1:7" ht="12" customHeight="1">
      <c r="A6" s="32" t="s">
        <v>13</v>
      </c>
      <c r="B6" s="60">
        <v>4.97</v>
      </c>
      <c r="C6" s="58">
        <v>3.76</v>
      </c>
      <c r="D6" s="58">
        <v>3.75</v>
      </c>
      <c r="E6" s="58">
        <v>3.98</v>
      </c>
      <c r="F6" s="58">
        <v>6.96</v>
      </c>
      <c r="G6" s="58">
        <v>10</v>
      </c>
    </row>
    <row r="7" ht="12" customHeight="1">
      <c r="A7" s="23" t="s">
        <v>69</v>
      </c>
    </row>
    <row r="8" ht="12" customHeight="1">
      <c r="A8" s="21" t="s">
        <v>52</v>
      </c>
    </row>
  </sheetData>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B1:E31"/>
  <sheetViews>
    <sheetView workbookViewId="0" topLeftCell="B1">
      <selection activeCell="H7" sqref="H7"/>
    </sheetView>
  </sheetViews>
  <sheetFormatPr defaultColWidth="11.421875" defaultRowHeight="12" customHeight="1"/>
  <cols>
    <col min="2" max="2" width="20.7109375" style="0" customWidth="1"/>
    <col min="3" max="5" width="15.7109375" style="0" customWidth="1"/>
  </cols>
  <sheetData>
    <row r="1" ht="12" customHeight="1">
      <c r="B1" s="16" t="s">
        <v>88</v>
      </c>
    </row>
    <row r="2" ht="12" customHeight="1">
      <c r="B2" s="23" t="s">
        <v>53</v>
      </c>
    </row>
    <row r="4" spans="2:5" ht="60" customHeight="1">
      <c r="B4" s="66" t="s">
        <v>89</v>
      </c>
      <c r="C4" s="61" t="s">
        <v>26</v>
      </c>
      <c r="D4" s="61" t="s">
        <v>72</v>
      </c>
      <c r="E4" s="62" t="s">
        <v>20</v>
      </c>
    </row>
    <row r="5" spans="2:5" ht="12" customHeight="1">
      <c r="B5" s="39" t="s">
        <v>30</v>
      </c>
      <c r="C5" s="37">
        <v>65</v>
      </c>
      <c r="D5" s="38">
        <v>8</v>
      </c>
      <c r="E5" s="38">
        <v>4</v>
      </c>
    </row>
    <row r="6" spans="2:5" ht="12" customHeight="1">
      <c r="B6" s="39" t="s">
        <v>49</v>
      </c>
      <c r="C6" s="37">
        <v>39</v>
      </c>
      <c r="D6" s="38">
        <v>18</v>
      </c>
      <c r="E6" s="38">
        <v>13</v>
      </c>
    </row>
    <row r="7" spans="2:5" ht="12" customHeight="1">
      <c r="B7" s="39" t="s">
        <v>63</v>
      </c>
      <c r="C7" s="37">
        <v>37</v>
      </c>
      <c r="D7" s="38">
        <v>19</v>
      </c>
      <c r="E7" s="38">
        <v>3</v>
      </c>
    </row>
    <row r="8" spans="2:5" ht="12" customHeight="1">
      <c r="B8" s="39" t="s">
        <v>31</v>
      </c>
      <c r="C8" s="37">
        <v>32</v>
      </c>
      <c r="D8" s="38">
        <v>5</v>
      </c>
      <c r="E8" s="38">
        <v>6</v>
      </c>
    </row>
    <row r="9" spans="2:5" ht="12" customHeight="1">
      <c r="B9" s="39" t="s">
        <v>65</v>
      </c>
      <c r="C9" s="37">
        <v>31</v>
      </c>
      <c r="D9" s="38">
        <v>5</v>
      </c>
      <c r="E9" s="38">
        <v>3</v>
      </c>
    </row>
    <row r="10" spans="2:5" ht="12" customHeight="1">
      <c r="B10" s="39" t="s">
        <v>32</v>
      </c>
      <c r="C10" s="37">
        <v>27</v>
      </c>
      <c r="D10" s="38">
        <v>11</v>
      </c>
      <c r="E10" s="38">
        <v>7</v>
      </c>
    </row>
    <row r="11" spans="2:5" ht="12" customHeight="1">
      <c r="B11" s="39" t="s">
        <v>33</v>
      </c>
      <c r="C11" s="37">
        <v>27</v>
      </c>
      <c r="D11" s="38">
        <v>5</v>
      </c>
      <c r="E11" s="38">
        <v>15</v>
      </c>
    </row>
    <row r="12" spans="2:5" ht="12" customHeight="1">
      <c r="B12" s="39" t="s">
        <v>34</v>
      </c>
      <c r="C12" s="37">
        <v>26</v>
      </c>
      <c r="D12" s="38">
        <v>16</v>
      </c>
      <c r="E12" s="38">
        <v>4</v>
      </c>
    </row>
    <row r="13" spans="2:5" ht="12" customHeight="1">
      <c r="B13" s="39" t="s">
        <v>35</v>
      </c>
      <c r="C13" s="37">
        <v>26</v>
      </c>
      <c r="D13" s="38">
        <v>14</v>
      </c>
      <c r="E13" s="38">
        <v>8</v>
      </c>
    </row>
    <row r="14" spans="2:5" ht="12" customHeight="1">
      <c r="B14" s="39" t="s">
        <v>36</v>
      </c>
      <c r="C14" s="37">
        <v>24</v>
      </c>
      <c r="D14" s="38">
        <v>21</v>
      </c>
      <c r="E14" s="38">
        <v>32</v>
      </c>
    </row>
    <row r="15" spans="2:5" ht="12" customHeight="1">
      <c r="B15" s="39" t="s">
        <v>48</v>
      </c>
      <c r="C15" s="37">
        <v>24</v>
      </c>
      <c r="D15" s="38">
        <v>34</v>
      </c>
      <c r="E15" s="38">
        <v>40</v>
      </c>
    </row>
    <row r="16" spans="2:5" ht="12" customHeight="1">
      <c r="B16" s="39" t="s">
        <v>64</v>
      </c>
      <c r="C16" s="37">
        <v>23</v>
      </c>
      <c r="D16" s="38">
        <v>28</v>
      </c>
      <c r="E16" s="38">
        <v>15</v>
      </c>
    </row>
    <row r="17" spans="2:5" ht="12" customHeight="1">
      <c r="B17" s="39" t="s">
        <v>47</v>
      </c>
      <c r="C17" s="37">
        <v>23</v>
      </c>
      <c r="D17" s="38">
        <v>12</v>
      </c>
      <c r="E17" s="38">
        <v>14</v>
      </c>
    </row>
    <row r="18" spans="2:5" ht="12" customHeight="1">
      <c r="B18" s="39" t="s">
        <v>90</v>
      </c>
      <c r="C18" s="37">
        <v>23</v>
      </c>
      <c r="D18" s="38">
        <v>9</v>
      </c>
      <c r="E18" s="38">
        <v>3</v>
      </c>
    </row>
    <row r="19" spans="2:5" ht="12" customHeight="1">
      <c r="B19" s="39" t="s">
        <v>38</v>
      </c>
      <c r="C19" s="37">
        <v>22</v>
      </c>
      <c r="D19" s="38">
        <v>10</v>
      </c>
      <c r="E19" s="38">
        <v>8</v>
      </c>
    </row>
    <row r="20" spans="2:5" ht="12" customHeight="1">
      <c r="B20" s="39" t="s">
        <v>39</v>
      </c>
      <c r="C20" s="37">
        <v>22</v>
      </c>
      <c r="D20" s="38">
        <v>46</v>
      </c>
      <c r="E20" s="38">
        <v>11</v>
      </c>
    </row>
    <row r="21" spans="2:5" ht="12" customHeight="1">
      <c r="B21" s="39" t="s">
        <v>40</v>
      </c>
      <c r="C21" s="37">
        <v>19</v>
      </c>
      <c r="D21" s="38">
        <v>35</v>
      </c>
      <c r="E21" s="38">
        <v>17</v>
      </c>
    </row>
    <row r="22" spans="2:5" ht="12" customHeight="1">
      <c r="B22" s="39" t="s">
        <v>41</v>
      </c>
      <c r="C22" s="37">
        <v>18</v>
      </c>
      <c r="D22" s="38">
        <v>16</v>
      </c>
      <c r="E22" s="38">
        <v>11</v>
      </c>
    </row>
    <row r="23" spans="2:5" ht="12" customHeight="1">
      <c r="B23" s="39" t="s">
        <v>42</v>
      </c>
      <c r="C23" s="37">
        <v>15</v>
      </c>
      <c r="D23" s="38">
        <v>20</v>
      </c>
      <c r="E23" s="38">
        <v>18</v>
      </c>
    </row>
    <row r="24" spans="2:5" ht="12" customHeight="1">
      <c r="B24" s="39" t="s">
        <v>43</v>
      </c>
      <c r="C24" s="37">
        <v>14</v>
      </c>
      <c r="D24" s="38">
        <v>19</v>
      </c>
      <c r="E24" s="38">
        <v>13</v>
      </c>
    </row>
    <row r="25" spans="2:5" ht="12" customHeight="1">
      <c r="B25" s="39" t="s">
        <v>44</v>
      </c>
      <c r="C25" s="37">
        <v>14</v>
      </c>
      <c r="D25" s="38">
        <v>16</v>
      </c>
      <c r="E25" s="38">
        <v>3</v>
      </c>
    </row>
    <row r="26" spans="2:5" ht="12" customHeight="1">
      <c r="B26" s="39" t="s">
        <v>45</v>
      </c>
      <c r="C26" s="37">
        <v>13</v>
      </c>
      <c r="D26" s="38">
        <v>24</v>
      </c>
      <c r="E26" s="38">
        <v>17</v>
      </c>
    </row>
    <row r="27" spans="2:5" ht="12" customHeight="1">
      <c r="B27" s="39" t="s">
        <v>46</v>
      </c>
      <c r="C27" s="37">
        <v>12</v>
      </c>
      <c r="D27" s="38">
        <v>5</v>
      </c>
      <c r="E27" s="38">
        <v>4</v>
      </c>
    </row>
    <row r="28" spans="2:5" ht="12" customHeight="1">
      <c r="B28" s="39" t="s">
        <v>50</v>
      </c>
      <c r="C28" s="37">
        <v>6</v>
      </c>
      <c r="D28" s="38">
        <v>10</v>
      </c>
      <c r="E28" s="38">
        <v>18</v>
      </c>
    </row>
    <row r="29" spans="2:5" ht="15.75" customHeight="1">
      <c r="B29" s="63" t="s">
        <v>21</v>
      </c>
      <c r="C29" s="64">
        <v>27</v>
      </c>
      <c r="D29" s="65">
        <v>14</v>
      </c>
      <c r="E29" s="65">
        <v>9</v>
      </c>
    </row>
    <row r="30" spans="2:5" ht="12" customHeight="1">
      <c r="B30" s="23" t="s">
        <v>67</v>
      </c>
      <c r="C30" s="4"/>
      <c r="D30" s="4"/>
      <c r="E30" s="4"/>
    </row>
    <row r="31" spans="2:5" ht="12" customHeight="1">
      <c r="B31" s="21" t="s">
        <v>52</v>
      </c>
      <c r="C31" s="4"/>
      <c r="D31" s="4"/>
      <c r="E31" s="4"/>
    </row>
  </sheetData>
  <printOptions/>
  <pageMargins left="0.75" right="0.75" top="1" bottom="1"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C38"/>
  <sheetViews>
    <sheetView workbookViewId="0" topLeftCell="A1">
      <selection activeCell="E21" sqref="E21"/>
    </sheetView>
  </sheetViews>
  <sheetFormatPr defaultColWidth="11.421875" defaultRowHeight="12" customHeight="1"/>
  <cols>
    <col min="1" max="1" width="20.7109375" style="0" customWidth="1"/>
  </cols>
  <sheetData>
    <row r="1" ht="12" customHeight="1">
      <c r="A1" s="16" t="s">
        <v>70</v>
      </c>
    </row>
    <row r="2" ht="12" customHeight="1">
      <c r="A2" s="23" t="s">
        <v>53</v>
      </c>
    </row>
    <row r="3" spans="1:2" ht="12" customHeight="1">
      <c r="A3" s="2"/>
      <c r="B3" s="2"/>
    </row>
    <row r="4" spans="1:3" ht="12" customHeight="1">
      <c r="A4" s="40" t="s">
        <v>15</v>
      </c>
      <c r="B4" s="41" t="s">
        <v>16</v>
      </c>
      <c r="C4" s="42" t="s">
        <v>17</v>
      </c>
    </row>
    <row r="5" spans="1:3" ht="12" customHeight="1">
      <c r="A5" s="43" t="s">
        <v>30</v>
      </c>
      <c r="B5" s="44">
        <v>81</v>
      </c>
      <c r="C5" s="45">
        <v>4</v>
      </c>
    </row>
    <row r="6" spans="1:3" ht="12" customHeight="1">
      <c r="A6" s="43" t="s">
        <v>31</v>
      </c>
      <c r="B6" s="44">
        <v>29</v>
      </c>
      <c r="C6" s="45">
        <v>6</v>
      </c>
    </row>
    <row r="7" spans="1:3" ht="12" customHeight="1">
      <c r="A7" s="43" t="s">
        <v>46</v>
      </c>
      <c r="B7" s="44">
        <v>39</v>
      </c>
      <c r="C7" s="45">
        <v>4</v>
      </c>
    </row>
    <row r="8" spans="1:3" ht="12" customHeight="1">
      <c r="A8" s="43" t="s">
        <v>34</v>
      </c>
      <c r="B8" s="44">
        <v>20</v>
      </c>
      <c r="C8" s="45">
        <v>4</v>
      </c>
    </row>
    <row r="9" spans="1:3" ht="12" customHeight="1">
      <c r="A9" s="43" t="s">
        <v>38</v>
      </c>
      <c r="B9" s="44">
        <v>18</v>
      </c>
      <c r="C9" s="45">
        <v>8</v>
      </c>
    </row>
    <row r="10" spans="1:3" ht="12" customHeight="1">
      <c r="A10" s="43" t="s">
        <v>32</v>
      </c>
      <c r="B10" s="44">
        <v>41</v>
      </c>
      <c r="C10" s="45">
        <v>7</v>
      </c>
    </row>
    <row r="11" spans="1:3" ht="12" customHeight="1">
      <c r="A11" s="43" t="s">
        <v>35</v>
      </c>
      <c r="B11" s="44">
        <v>37</v>
      </c>
      <c r="C11" s="45">
        <v>8</v>
      </c>
    </row>
    <row r="12" spans="1:3" ht="12" customHeight="1">
      <c r="A12" s="43" t="s">
        <v>40</v>
      </c>
      <c r="B12" s="44">
        <v>16</v>
      </c>
      <c r="C12" s="45">
        <v>17</v>
      </c>
    </row>
    <row r="13" spans="1:3" ht="12" customHeight="1">
      <c r="A13" s="43" t="s">
        <v>39</v>
      </c>
      <c r="B13" s="44">
        <v>6</v>
      </c>
      <c r="C13" s="45">
        <v>11</v>
      </c>
    </row>
    <row r="14" spans="1:3" ht="12" customHeight="1">
      <c r="A14" s="43" t="s">
        <v>37</v>
      </c>
      <c r="B14" s="44">
        <v>54</v>
      </c>
      <c r="C14" s="45">
        <v>15</v>
      </c>
    </row>
    <row r="15" spans="1:3" ht="12" customHeight="1">
      <c r="A15" s="43" t="s">
        <v>50</v>
      </c>
      <c r="B15" s="44">
        <v>20</v>
      </c>
      <c r="C15" s="45">
        <v>18</v>
      </c>
    </row>
    <row r="16" spans="1:3" ht="12" customHeight="1">
      <c r="A16" s="43" t="s">
        <v>45</v>
      </c>
      <c r="B16" s="44">
        <v>33</v>
      </c>
      <c r="C16" s="45">
        <v>17</v>
      </c>
    </row>
    <row r="17" spans="1:3" ht="12" customHeight="1">
      <c r="A17" s="43" t="s">
        <v>65</v>
      </c>
      <c r="B17" s="44">
        <v>23</v>
      </c>
      <c r="C17" s="45">
        <v>3</v>
      </c>
    </row>
    <row r="18" spans="1:3" ht="12" customHeight="1">
      <c r="A18" s="43" t="s">
        <v>47</v>
      </c>
      <c r="B18" s="44">
        <v>40</v>
      </c>
      <c r="C18" s="45">
        <v>14</v>
      </c>
    </row>
    <row r="19" spans="1:3" ht="12" customHeight="1">
      <c r="A19" s="43" t="s">
        <v>36</v>
      </c>
      <c r="B19" s="44">
        <v>31</v>
      </c>
      <c r="C19" s="45">
        <v>32</v>
      </c>
    </row>
    <row r="20" spans="1:3" ht="12" customHeight="1">
      <c r="A20" s="43" t="s">
        <v>33</v>
      </c>
      <c r="B20" s="44">
        <v>53</v>
      </c>
      <c r="C20" s="45">
        <v>15</v>
      </c>
    </row>
    <row r="21" spans="1:3" ht="12" customHeight="1">
      <c r="A21" s="43" t="s">
        <v>43</v>
      </c>
      <c r="B21" s="44">
        <v>58</v>
      </c>
      <c r="C21" s="45">
        <v>13</v>
      </c>
    </row>
    <row r="22" spans="1:3" ht="12" customHeight="1">
      <c r="A22" s="43" t="s">
        <v>49</v>
      </c>
      <c r="B22" s="44">
        <v>32</v>
      </c>
      <c r="C22" s="45">
        <v>13</v>
      </c>
    </row>
    <row r="23" spans="1:3" ht="12" customHeight="1">
      <c r="A23" s="43" t="s">
        <v>48</v>
      </c>
      <c r="B23" s="44">
        <v>36</v>
      </c>
      <c r="C23" s="45">
        <v>40</v>
      </c>
    </row>
    <row r="24" spans="1:3" ht="12" customHeight="1">
      <c r="A24" s="43" t="s">
        <v>63</v>
      </c>
      <c r="B24" s="44">
        <v>11</v>
      </c>
      <c r="C24" s="45">
        <v>3</v>
      </c>
    </row>
    <row r="25" spans="1:3" ht="12" customHeight="1">
      <c r="A25" s="43" t="s">
        <v>41</v>
      </c>
      <c r="B25" s="44">
        <v>20</v>
      </c>
      <c r="C25" s="45">
        <v>11</v>
      </c>
    </row>
    <row r="26" spans="1:3" ht="12" customHeight="1">
      <c r="A26" s="43" t="s">
        <v>44</v>
      </c>
      <c r="B26" s="44">
        <v>76</v>
      </c>
      <c r="C26" s="45">
        <v>3</v>
      </c>
    </row>
    <row r="27" spans="1:3" ht="12" customHeight="1">
      <c r="A27" s="43" t="s">
        <v>42</v>
      </c>
      <c r="B27" s="44">
        <v>35</v>
      </c>
      <c r="C27" s="45">
        <v>18</v>
      </c>
    </row>
    <row r="28" spans="1:3" ht="12" customHeight="1">
      <c r="A28" s="43" t="s">
        <v>90</v>
      </c>
      <c r="B28" s="44">
        <v>36</v>
      </c>
      <c r="C28" s="45">
        <v>3</v>
      </c>
    </row>
    <row r="29" spans="1:3" ht="12" customHeight="1">
      <c r="A29" s="46" t="s">
        <v>51</v>
      </c>
      <c r="B29" s="47">
        <v>33</v>
      </c>
      <c r="C29" s="40">
        <v>9</v>
      </c>
    </row>
    <row r="30" spans="1:2" ht="12" customHeight="1">
      <c r="A30" s="23" t="s">
        <v>67</v>
      </c>
      <c r="B30" s="2"/>
    </row>
    <row r="31" spans="1:2" ht="12" customHeight="1">
      <c r="A31" s="21" t="s">
        <v>52</v>
      </c>
      <c r="B31" s="2"/>
    </row>
    <row r="32" spans="1:2" ht="12" customHeight="1">
      <c r="A32" s="2"/>
      <c r="B32" s="2"/>
    </row>
    <row r="33" spans="1:2" ht="12" customHeight="1">
      <c r="A33" s="2"/>
      <c r="B33" s="2"/>
    </row>
    <row r="34" spans="1:2" ht="12" customHeight="1">
      <c r="A34" s="2"/>
      <c r="B34" s="2"/>
    </row>
    <row r="35" spans="1:2" ht="12" customHeight="1">
      <c r="A35" s="2"/>
      <c r="B35" s="2"/>
    </row>
    <row r="36" spans="1:2" ht="12" customHeight="1">
      <c r="A36" s="2"/>
      <c r="B36" s="2"/>
    </row>
    <row r="37" spans="1:2" ht="12" customHeight="1">
      <c r="A37" s="2"/>
      <c r="B37" s="2"/>
    </row>
    <row r="38" spans="1:2" ht="12" customHeight="1">
      <c r="A38" s="2"/>
      <c r="B38" s="2"/>
    </row>
  </sheetData>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A1:H11"/>
  <sheetViews>
    <sheetView workbookViewId="0" topLeftCell="A1">
      <selection activeCell="J4" sqref="J4"/>
    </sheetView>
  </sheetViews>
  <sheetFormatPr defaultColWidth="11.421875" defaultRowHeight="12.75"/>
  <cols>
    <col min="1" max="8" width="10.7109375" style="0" customWidth="1"/>
  </cols>
  <sheetData>
    <row r="1" spans="1:8" ht="15.75" customHeight="1">
      <c r="A1" s="67" t="s">
        <v>73</v>
      </c>
      <c r="B1" s="68"/>
      <c r="C1" s="68"/>
      <c r="D1" s="68"/>
      <c r="E1" s="68"/>
      <c r="F1" s="68"/>
      <c r="G1" s="68"/>
      <c r="H1" s="69"/>
    </row>
    <row r="2" spans="1:8" ht="12.75">
      <c r="A2" s="70" t="s">
        <v>74</v>
      </c>
      <c r="B2" s="71"/>
      <c r="C2" s="71"/>
      <c r="D2" s="71"/>
      <c r="E2" s="71"/>
      <c r="F2" s="71"/>
      <c r="G2" s="71"/>
      <c r="H2" s="72"/>
    </row>
    <row r="3" spans="1:8" ht="109.5" customHeight="1">
      <c r="A3" s="73" t="s">
        <v>75</v>
      </c>
      <c r="B3" s="74"/>
      <c r="C3" s="74"/>
      <c r="D3" s="74"/>
      <c r="E3" s="74"/>
      <c r="F3" s="74"/>
      <c r="G3" s="74"/>
      <c r="H3" s="75"/>
    </row>
    <row r="4" spans="1:8" ht="60" customHeight="1">
      <c r="A4" s="73" t="s">
        <v>76</v>
      </c>
      <c r="B4" s="74"/>
      <c r="C4" s="74"/>
      <c r="D4" s="74"/>
      <c r="E4" s="74"/>
      <c r="F4" s="74"/>
      <c r="G4" s="74"/>
      <c r="H4" s="75"/>
    </row>
    <row r="5" spans="1:8" ht="24.75" customHeight="1">
      <c r="A5" s="76" t="s">
        <v>77</v>
      </c>
      <c r="B5" s="77"/>
      <c r="C5" s="77"/>
      <c r="D5" s="77"/>
      <c r="E5" s="77"/>
      <c r="F5" s="77"/>
      <c r="G5" s="77"/>
      <c r="H5" s="78"/>
    </row>
    <row r="6" spans="1:8" ht="39.75" customHeight="1">
      <c r="A6" s="79" t="s">
        <v>78</v>
      </c>
      <c r="B6" s="80"/>
      <c r="C6" s="80"/>
      <c r="D6" s="80"/>
      <c r="E6" s="80"/>
      <c r="F6" s="80"/>
      <c r="G6" s="80"/>
      <c r="H6" s="81"/>
    </row>
    <row r="7" spans="1:8" ht="12.75">
      <c r="A7" s="87" t="s">
        <v>79</v>
      </c>
      <c r="B7" s="82"/>
      <c r="C7" s="82"/>
      <c r="D7" s="82"/>
      <c r="E7" s="82"/>
      <c r="F7" s="82"/>
      <c r="G7" s="82"/>
      <c r="H7" s="83"/>
    </row>
    <row r="8" spans="1:8" ht="99.75" customHeight="1">
      <c r="A8" s="73" t="s">
        <v>80</v>
      </c>
      <c r="B8" s="74"/>
      <c r="C8" s="74"/>
      <c r="D8" s="74"/>
      <c r="E8" s="74"/>
      <c r="F8" s="74"/>
      <c r="G8" s="74"/>
      <c r="H8" s="75"/>
    </row>
    <row r="9" spans="1:8" ht="60" customHeight="1">
      <c r="A9" s="73" t="s">
        <v>81</v>
      </c>
      <c r="B9" s="74"/>
      <c r="C9" s="74"/>
      <c r="D9" s="74"/>
      <c r="E9" s="74"/>
      <c r="F9" s="74"/>
      <c r="G9" s="74"/>
      <c r="H9" s="75"/>
    </row>
    <row r="10" spans="1:8" ht="24.75" customHeight="1">
      <c r="A10" s="84" t="s">
        <v>82</v>
      </c>
      <c r="B10" s="85"/>
      <c r="C10" s="85"/>
      <c r="D10" s="85"/>
      <c r="E10" s="85"/>
      <c r="F10" s="85"/>
      <c r="G10" s="85"/>
      <c r="H10" s="86"/>
    </row>
    <row r="11" ht="12.75">
      <c r="A11" t="s">
        <v>71</v>
      </c>
    </row>
  </sheetData>
  <mergeCells count="8">
    <mergeCell ref="A1:H1"/>
    <mergeCell ref="A8:H8"/>
    <mergeCell ref="A9:H9"/>
    <mergeCell ref="A10:H10"/>
    <mergeCell ref="A3:H3"/>
    <mergeCell ref="A4:H4"/>
    <mergeCell ref="A5:H5"/>
    <mergeCell ref="A6:H6"/>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DEPP-NI-2011-02-données-présence-entreprises-formation-continue-universitaire-2003-2008</dc:title>
  <dc:subject/>
  <dc:creator>MENJVA</dc:creator>
  <cp:keywords/>
  <dc:description/>
  <cp:lastModifiedBy>esquiepa</cp:lastModifiedBy>
  <cp:lastPrinted>2010-09-22T14:42:40Z</cp:lastPrinted>
  <dcterms:created xsi:type="dcterms:W3CDTF">2010-04-19T09:37:29Z</dcterms:created>
  <dcterms:modified xsi:type="dcterms:W3CDTF">2011-01-21T16:09:40Z</dcterms:modified>
  <cp:category/>
  <cp:version/>
  <cp:contentType/>
  <cp:contentStatus/>
</cp:coreProperties>
</file>