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8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9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0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1.xml" ContentType="application/vnd.openxmlformats-officedocument.drawing+xml"/>
  <Override PartName="/xl/worksheets/sheet26.xml" ContentType="application/vnd.openxmlformats-officedocument.spreadsheetml.worksheet+xml"/>
  <Override PartName="/xl/drawings/drawing12.xml" ContentType="application/vnd.openxmlformats-officedocument.drawing+xml"/>
  <Override PartName="/xl/worksheets/sheet27.xml" ContentType="application/vnd.openxmlformats-officedocument.spreadsheetml.worksheet+xml"/>
  <Override PartName="/xl/drawings/drawing13.xml" ContentType="application/vnd.openxmlformats-officedocument.drawing+xml"/>
  <Override PartName="/xl/worksheets/sheet28.xml" ContentType="application/vnd.openxmlformats-officedocument.spreadsheetml.worksheet+xml"/>
  <Override PartName="/xl/drawings/drawing14.xml" ContentType="application/vnd.openxmlformats-officedocument.drawing+xml"/>
  <Override PartName="/xl/worksheets/sheet2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5195" windowHeight="11760" firstSheet="17" activeTab="28"/>
  </bookViews>
  <sheets>
    <sheet name="tab3.1" sheetId="1" r:id="rId1"/>
    <sheet name="figure3.1" sheetId="2" r:id="rId2"/>
    <sheet name="tab3.2" sheetId="3" r:id="rId3"/>
    <sheet name="figure3.2" sheetId="4" r:id="rId4"/>
    <sheet name="tab3.3" sheetId="5" r:id="rId5"/>
    <sheet name="figure3.3" sheetId="6" r:id="rId6"/>
    <sheet name="carte3.1" sheetId="7" r:id="rId7"/>
    <sheet name="tab3.4" sheetId="8" r:id="rId8"/>
    <sheet name="tab3.5" sheetId="9" r:id="rId9"/>
    <sheet name="figure3.4 " sheetId="10" r:id="rId10"/>
    <sheet name="tab3.6" sheetId="11" r:id="rId11"/>
    <sheet name="tab3.7" sheetId="12" r:id="rId12"/>
    <sheet name="tab3.8" sheetId="13" r:id="rId13"/>
    <sheet name="figure3.5" sheetId="14" r:id="rId14"/>
    <sheet name="tab3.9" sheetId="15" r:id="rId15"/>
    <sheet name="figure3.6" sheetId="16" r:id="rId16"/>
    <sheet name="tab3.10" sheetId="17" r:id="rId17"/>
    <sheet name="tab3.11" sheetId="18" r:id="rId18"/>
    <sheet name="tab3.12" sheetId="19" r:id="rId19"/>
    <sheet name="tab3.13" sheetId="20" r:id="rId20"/>
    <sheet name="figure3.7" sheetId="21" r:id="rId21"/>
    <sheet name="tab3.14" sheetId="22" r:id="rId22"/>
    <sheet name="figure3.8" sheetId="23" r:id="rId23"/>
    <sheet name="tab3.15" sheetId="24" r:id="rId24"/>
    <sheet name="figure3.9" sheetId="25" r:id="rId25"/>
    <sheet name="figure3.10" sheetId="26" r:id="rId26"/>
    <sheet name="figure3.11" sheetId="27" r:id="rId27"/>
    <sheet name="figure3.12" sheetId="28" r:id="rId28"/>
    <sheet name="figure3.13" sheetId="29" r:id="rId29"/>
  </sheets>
  <externalReferences>
    <externalReference r:id="rId32"/>
    <externalReference r:id="rId33"/>
    <externalReference r:id="rId34"/>
    <externalReference r:id="rId35"/>
  </externalReferences>
  <definedNames>
    <definedName name="N_DEPARTEMENT" localSheetId="6">#REF!</definedName>
    <definedName name="N_DEPARTEMENT" localSheetId="25">#REF!</definedName>
    <definedName name="N_DEPARTEMENT" localSheetId="26">#REF!</definedName>
    <definedName name="N_DEPARTEMENT" localSheetId="27">#REF!</definedName>
    <definedName name="N_DEPARTEMENT" localSheetId="28">#REF!</definedName>
    <definedName name="N_DEPARTEMENT" localSheetId="9">#REF!</definedName>
    <definedName name="N_DEPARTEMENT" localSheetId="13">#REF!</definedName>
    <definedName name="N_DEPARTEMENT" localSheetId="22">#REF!</definedName>
    <definedName name="N_DEPARTEMENT" localSheetId="16">#REF!</definedName>
    <definedName name="N_DEPARTEMENT" localSheetId="17">#REF!</definedName>
    <definedName name="N_DEPARTEMENT" localSheetId="2">#REF!</definedName>
    <definedName name="N_DEPARTEMENT" localSheetId="12">#REF!</definedName>
    <definedName name="N_DEPARTEMENT" localSheetId="14">#REF!</definedName>
    <definedName name="N_DEPARTEMENT">#REF!</definedName>
    <definedName name="_xlnm.Print_Area" localSheetId="6">'carte3.1'!$A$1:$K$33</definedName>
    <definedName name="_xlnm.Print_Area" localSheetId="1">'figure3.1'!$A$1:$I$31</definedName>
    <definedName name="_xlnm.Print_Area" localSheetId="25">'figure3.10'!$A$1:$P$79</definedName>
    <definedName name="_xlnm.Print_Area" localSheetId="26">'figure3.11'!$A$1:$M$40</definedName>
    <definedName name="_xlnm.Print_Area" localSheetId="27">'figure3.12'!$A$1:$P$102</definedName>
    <definedName name="_xlnm.Print_Area" localSheetId="28">'figure3.13'!$A$1:$P$100</definedName>
    <definedName name="_xlnm.Print_Area" localSheetId="3">'figure3.2'!$A$1:$E$33</definedName>
    <definedName name="_xlnm.Print_Area" localSheetId="9">'figure3.4 '!$A$1:$L$55</definedName>
    <definedName name="_xlnm.Print_Area" localSheetId="13">'figure3.5'!$A$1:$F$25</definedName>
    <definedName name="_xlnm.Print_Area" localSheetId="15">'figure3.6'!$A$1:$L$52</definedName>
    <definedName name="_xlnm.Print_Area" localSheetId="20">'figure3.7'!$A$1:$E$26</definedName>
    <definedName name="_xlnm.Print_Area" localSheetId="22">'figure3.8'!$A$1:$H$33</definedName>
    <definedName name="_xlnm.Print_Area" localSheetId="24">'figure3.9'!$A$1:$E$31</definedName>
    <definedName name="_xlnm.Print_Area" localSheetId="0">'tab3.1'!$A$1:$J$22</definedName>
    <definedName name="_xlnm.Print_Area" localSheetId="16">'tab3.10'!$A$1:$I$18</definedName>
    <definedName name="_xlnm.Print_Area" localSheetId="17">'tab3.11'!$A$1:$J$56</definedName>
    <definedName name="_xlnm.Print_Area" localSheetId="18">'tab3.12'!$A$1:$J$7</definedName>
    <definedName name="_xlnm.Print_Area" localSheetId="19">'tab3.13'!$A$1:$I$8</definedName>
    <definedName name="_xlnm.Print_Area" localSheetId="21">'tab3.14'!$A$1:$K$30</definedName>
    <definedName name="_xlnm.Print_Area" localSheetId="23">'tab3.15'!$A$1:$J$9</definedName>
    <definedName name="_xlnm.Print_Area" localSheetId="2">'tab3.2'!$A$1:$L$18</definedName>
    <definedName name="_xlnm.Print_Area" localSheetId="4">'tab3.3'!$A$1:$K$9</definedName>
    <definedName name="_xlnm.Print_Area" localSheetId="7">'tab3.4'!$A$1:$H$40</definedName>
    <definedName name="_xlnm.Print_Area" localSheetId="8">'tab3.5'!$A$1:$K$28</definedName>
    <definedName name="_xlnm.Print_Area" localSheetId="10">'tab3.6'!$A$1:$J$36</definedName>
    <definedName name="_xlnm.Print_Area" localSheetId="11">'tab3.7'!$A$1:$J$56</definedName>
    <definedName name="_xlnm.Print_Area" localSheetId="12">'tab3.8'!$A$1:$K$9</definedName>
    <definedName name="_xlnm.Print_Area" localSheetId="14">'tab3.9'!$A$1:$K$22</definedName>
  </definedNames>
  <calcPr fullCalcOnLoad="1"/>
</workbook>
</file>

<file path=xl/sharedStrings.xml><?xml version="1.0" encoding="utf-8"?>
<sst xmlns="http://schemas.openxmlformats.org/spreadsheetml/2006/main" count="773" uniqueCount="310">
  <si>
    <t xml:space="preserve">Concours externes </t>
  </si>
  <si>
    <t>Total concours externes</t>
  </si>
  <si>
    <t xml:space="preserve">Concours internes </t>
  </si>
  <si>
    <t>Total</t>
  </si>
  <si>
    <t>Éducation</t>
  </si>
  <si>
    <t>Orientation</t>
  </si>
  <si>
    <r>
      <t>Total 2</t>
    </r>
    <r>
      <rPr>
        <b/>
        <vertAlign val="superscript"/>
        <sz val="8"/>
        <rFont val="Arial"/>
        <family val="2"/>
      </rPr>
      <t>nd</t>
    </r>
    <r>
      <rPr>
        <b/>
        <sz val="8"/>
        <rFont val="Arial"/>
        <family val="2"/>
      </rPr>
      <t xml:space="preserve"> degré  </t>
    </r>
  </si>
  <si>
    <t>Direction et inspection</t>
  </si>
  <si>
    <t>Ensemble personnels</t>
  </si>
  <si>
    <t>Champ : France métropolitaine + DOM + COM + Nouvelle-Calédonie.</t>
  </si>
  <si>
    <t>Examens professionnels</t>
  </si>
  <si>
    <t>ASS</t>
  </si>
  <si>
    <t>Postes</t>
  </si>
  <si>
    <t>Inscrits</t>
  </si>
  <si>
    <t>Présents</t>
  </si>
  <si>
    <t>Premier concours interne</t>
  </si>
  <si>
    <t>Total concours internes</t>
  </si>
  <si>
    <t>Académies</t>
  </si>
  <si>
    <t xml:space="preserve">Admis </t>
  </si>
  <si>
    <t>Aix-Marseille</t>
  </si>
  <si>
    <t>Amiens</t>
  </si>
  <si>
    <t>Besançon</t>
  </si>
  <si>
    <t>Caen</t>
  </si>
  <si>
    <t>Clermont-Ferrand</t>
  </si>
  <si>
    <t>Corse</t>
  </si>
  <si>
    <t>Créteil</t>
  </si>
  <si>
    <t>Dijon</t>
  </si>
  <si>
    <t>Grenoble</t>
  </si>
  <si>
    <t>Lille</t>
  </si>
  <si>
    <t>Limoges</t>
  </si>
  <si>
    <t>Lyon</t>
  </si>
  <si>
    <t>Montpellier</t>
  </si>
  <si>
    <t>Nancy-Metz</t>
  </si>
  <si>
    <t>Nantes</t>
  </si>
  <si>
    <t>Nice</t>
  </si>
  <si>
    <t>Orléans-Tours</t>
  </si>
  <si>
    <t>Paris</t>
  </si>
  <si>
    <t>Poitiers</t>
  </si>
  <si>
    <t>Reims</t>
  </si>
  <si>
    <t>Rouen</t>
  </si>
  <si>
    <t>Toulouse</t>
  </si>
  <si>
    <t>Versailles</t>
  </si>
  <si>
    <t>Total France métropolitaine</t>
  </si>
  <si>
    <t>Guyane</t>
  </si>
  <si>
    <t>La Réunion</t>
  </si>
  <si>
    <t>Martinique</t>
  </si>
  <si>
    <t>Total DOM</t>
  </si>
  <si>
    <t>France métropolitaine + DOM</t>
  </si>
  <si>
    <t>Bordeaux</t>
  </si>
  <si>
    <t>Guadeloupe</t>
  </si>
  <si>
    <t>Agrégation</t>
  </si>
  <si>
    <t>Capes</t>
  </si>
  <si>
    <t>Capeps</t>
  </si>
  <si>
    <t>Capet</t>
  </si>
  <si>
    <t>CAPLP</t>
  </si>
  <si>
    <t>CPE</t>
  </si>
  <si>
    <t>COP</t>
  </si>
  <si>
    <t>Admis</t>
  </si>
  <si>
    <t>Agrégation externe</t>
  </si>
  <si>
    <t>Disciplines scientifiques</t>
  </si>
  <si>
    <t xml:space="preserve">  dont : mathématiques</t>
  </si>
  <si>
    <t>Disciplines littéraires et sciences humaines</t>
  </si>
  <si>
    <t xml:space="preserve">  dont : lettres modernes</t>
  </si>
  <si>
    <t xml:space="preserve">            histoire</t>
  </si>
  <si>
    <t>Langues</t>
  </si>
  <si>
    <t xml:space="preserve">  dont : anglais</t>
  </si>
  <si>
    <t xml:space="preserve">            allemand</t>
  </si>
  <si>
    <t xml:space="preserve">  dont : économie et gestion </t>
  </si>
  <si>
    <t>Disciplines artistiques</t>
  </si>
  <si>
    <t>Éducation physique et sportive</t>
  </si>
  <si>
    <t>Agrégation interne</t>
  </si>
  <si>
    <t xml:space="preserve">Capes : </t>
  </si>
  <si>
    <t xml:space="preserve">            espagnol</t>
  </si>
  <si>
    <t>Total Capes</t>
  </si>
  <si>
    <t xml:space="preserve">CAPLP : </t>
  </si>
  <si>
    <t>Disciplines d'enseignement général</t>
  </si>
  <si>
    <t>Disciplines professionnelles</t>
  </si>
  <si>
    <t>Total CAPLP</t>
  </si>
  <si>
    <t>Contrats</t>
  </si>
  <si>
    <t>Capes, Capet, CAPLP externes</t>
  </si>
  <si>
    <t>Première classe - C1</t>
  </si>
  <si>
    <t>Deuxième classe - C2</t>
  </si>
  <si>
    <t>IEN</t>
  </si>
  <si>
    <t>IA-IPR</t>
  </si>
  <si>
    <t>Concours externes</t>
  </si>
  <si>
    <t>Total filière administrative</t>
  </si>
  <si>
    <t>Assistant de service social</t>
  </si>
  <si>
    <t>Total filière sociale et de santé</t>
  </si>
  <si>
    <t>Concours internes</t>
  </si>
  <si>
    <t>Total ASS</t>
  </si>
  <si>
    <t>Attaché principal d'administration</t>
  </si>
  <si>
    <t xml:space="preserve">            économie et gestion</t>
  </si>
  <si>
    <t>Capes, Capet, CAPLP  internes</t>
  </si>
  <si>
    <t>CODE</t>
  </si>
  <si>
    <t>Taux de réussite (admis/présents)</t>
  </si>
  <si>
    <t>Rennes</t>
  </si>
  <si>
    <t xml:space="preserve">Strasbourg </t>
  </si>
  <si>
    <t>Strasbourg</t>
  </si>
  <si>
    <t xml:space="preserve">            physique-chimie</t>
  </si>
  <si>
    <t xml:space="preserve">            sciences industrielles de l'ingénieur</t>
  </si>
  <si>
    <t xml:space="preserve">   dont : mathématiques</t>
  </si>
  <si>
    <t xml:space="preserve">             sciences de la vie et de la Terre</t>
  </si>
  <si>
    <t xml:space="preserve">   dont : lettres modernes</t>
  </si>
  <si>
    <t xml:space="preserve">             histoire et géographie</t>
  </si>
  <si>
    <t xml:space="preserve">  dont : sciences industrielles de l'ingénieur </t>
  </si>
  <si>
    <t xml:space="preserve">   dont : biotechnologies</t>
  </si>
  <si>
    <t xml:space="preserve">Ensemble  personnels non enseignants                         </t>
  </si>
  <si>
    <t>Taux de candidature (présents/poste)</t>
  </si>
  <si>
    <t>Concours</t>
  </si>
  <si>
    <r>
      <t>Enseignants du 2</t>
    </r>
    <r>
      <rPr>
        <b/>
        <vertAlign val="superscript"/>
        <sz val="8"/>
        <rFont val="Arial"/>
        <family val="2"/>
      </rPr>
      <t>nd</t>
    </r>
    <r>
      <rPr>
        <b/>
        <sz val="8"/>
        <rFont val="Arial"/>
        <family val="2"/>
      </rPr>
      <t xml:space="preserve"> degré privé </t>
    </r>
  </si>
  <si>
    <r>
      <t xml:space="preserve">Enseignants du </t>
    </r>
    <r>
      <rPr>
        <b/>
        <vertAlign val="superscript"/>
        <sz val="8"/>
        <rFont val="Arial"/>
        <family val="2"/>
      </rPr>
      <t>2nd</t>
    </r>
    <r>
      <rPr>
        <b/>
        <sz val="8"/>
        <rFont val="Arial"/>
        <family val="2"/>
      </rPr>
      <t xml:space="preserve"> degré public </t>
    </r>
  </si>
  <si>
    <r>
      <t xml:space="preserve">Enseignants du </t>
    </r>
    <r>
      <rPr>
        <b/>
        <vertAlign val="superscript"/>
        <sz val="8"/>
        <rFont val="Arial"/>
        <family val="2"/>
      </rPr>
      <t>1er</t>
    </r>
    <r>
      <rPr>
        <b/>
        <sz val="8"/>
        <rFont val="Arial"/>
        <family val="2"/>
      </rPr>
      <t xml:space="preserve"> degré privé </t>
    </r>
  </si>
  <si>
    <t>-</t>
  </si>
  <si>
    <t xml:space="preserve">Total concours externes d'enseignement </t>
  </si>
  <si>
    <t xml:space="preserve">Total concours internes d'enseignement </t>
  </si>
  <si>
    <t>Seconds concours internes</t>
  </si>
  <si>
    <t xml:space="preserve">             économie et gestion</t>
  </si>
  <si>
    <t>Capes, Capet, CAPLP externes (Cafep)</t>
  </si>
  <si>
    <t>Capes, Capet, CAPLP  internes (CAER)</t>
  </si>
  <si>
    <t>Enseignants du secteur public et assimilés</t>
  </si>
  <si>
    <t>Enseignants du secteur privé</t>
  </si>
  <si>
    <t>Personnels non enseignants du secteur public</t>
  </si>
  <si>
    <r>
      <t>Total 1</t>
    </r>
    <r>
      <rPr>
        <b/>
        <vertAlign val="superscript"/>
        <sz val="8"/>
        <rFont val="Arial"/>
        <family val="2"/>
      </rPr>
      <t>er</t>
    </r>
    <r>
      <rPr>
        <b/>
        <sz val="8"/>
        <rFont val="Arial"/>
        <family val="2"/>
      </rPr>
      <t xml:space="preserve"> et 2</t>
    </r>
    <r>
      <rPr>
        <b/>
        <vertAlign val="superscript"/>
        <sz val="8"/>
        <rFont val="Arial"/>
        <family val="2"/>
      </rPr>
      <t>nd</t>
    </r>
    <r>
      <rPr>
        <b/>
        <sz val="8"/>
        <rFont val="Arial"/>
        <family val="2"/>
      </rPr>
      <t xml:space="preserve"> degré public</t>
    </r>
  </si>
  <si>
    <r>
      <t>Enseignants du 1</t>
    </r>
    <r>
      <rPr>
        <b/>
        <vertAlign val="superscript"/>
        <sz val="8"/>
        <rFont val="Arial"/>
        <family val="2"/>
      </rPr>
      <t>er</t>
    </r>
    <r>
      <rPr>
        <b/>
        <sz val="8"/>
        <rFont val="Arial"/>
        <family val="2"/>
      </rPr>
      <t xml:space="preserve"> degré </t>
    </r>
  </si>
  <si>
    <r>
      <t>Enseignants du 2</t>
    </r>
    <r>
      <rPr>
        <vertAlign val="superscript"/>
        <sz val="8"/>
        <rFont val="Arial"/>
        <family val="2"/>
      </rPr>
      <t>nd</t>
    </r>
    <r>
      <rPr>
        <sz val="8"/>
        <rFont val="Arial"/>
        <family val="2"/>
      </rPr>
      <t xml:space="preserve"> degré </t>
    </r>
  </si>
  <si>
    <t>Champ : France métropolitaine + DOM + COM.</t>
  </si>
  <si>
    <t>Attaché d'administration</t>
  </si>
  <si>
    <r>
      <t>Enseignants du 1</t>
    </r>
    <r>
      <rPr>
        <vertAlign val="superscript"/>
        <sz val="8"/>
        <rFont val="Arial"/>
        <family val="2"/>
      </rPr>
      <t>er</t>
    </r>
    <r>
      <rPr>
        <sz val="8"/>
        <rFont val="Arial"/>
        <family val="2"/>
      </rPr>
      <t xml:space="preserve"> degré </t>
    </r>
  </si>
  <si>
    <t>Enseignants du 1er degré privé</t>
  </si>
  <si>
    <t>Enseignants du 2nd degré public</t>
  </si>
  <si>
    <t>Enseignants du 2nd degré privé</t>
  </si>
  <si>
    <r>
      <t>Total 1</t>
    </r>
    <r>
      <rPr>
        <b/>
        <vertAlign val="superscript"/>
        <sz val="8"/>
        <rFont val="Arial"/>
        <family val="2"/>
      </rPr>
      <t>er</t>
    </r>
    <r>
      <rPr>
        <b/>
        <sz val="8"/>
        <rFont val="Arial"/>
        <family val="2"/>
      </rPr>
      <t xml:space="preserve"> et 2</t>
    </r>
    <r>
      <rPr>
        <b/>
        <vertAlign val="superscript"/>
        <sz val="8"/>
        <rFont val="Arial"/>
        <family val="2"/>
      </rPr>
      <t>nd</t>
    </r>
    <r>
      <rPr>
        <b/>
        <sz val="8"/>
        <rFont val="Arial"/>
        <family val="2"/>
      </rPr>
      <t xml:space="preserve"> degré privé</t>
    </r>
  </si>
  <si>
    <t>Ensemble personnels enseignants, éducation et orientation</t>
  </si>
  <si>
    <t>Personnel de direction</t>
  </si>
  <si>
    <t>Personnel d'inspection</t>
  </si>
  <si>
    <t>Hommes</t>
  </si>
  <si>
    <t>Femmes</t>
  </si>
  <si>
    <r>
      <t xml:space="preserve">Inscrits </t>
    </r>
    <r>
      <rPr>
        <b/>
        <vertAlign val="superscript"/>
        <sz val="8"/>
        <rFont val="Arial"/>
        <family val="2"/>
      </rPr>
      <t>1</t>
    </r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</si>
  <si>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Les inscrits sont les candidats dont les dossiers sont examinés.</t>
    </r>
  </si>
  <si>
    <r>
      <t>Concours externes</t>
    </r>
    <r>
      <rPr>
        <vertAlign val="superscript"/>
        <sz val="8"/>
        <rFont val="Arial"/>
        <family val="2"/>
      </rPr>
      <t xml:space="preserve"> 1</t>
    </r>
  </si>
  <si>
    <t xml:space="preserve">Champ : France métropolitaine + DOM + COM + Nouvelle-Calédonie. </t>
  </si>
  <si>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Le concours externe supplémentaire de Créteil n'est pas pris en compte.</t>
    </r>
  </si>
  <si>
    <r>
      <t xml:space="preserve">Créteil </t>
    </r>
    <r>
      <rPr>
        <vertAlign val="superscript"/>
        <sz val="8"/>
        <rFont val="Arial"/>
        <family val="2"/>
      </rPr>
      <t>2</t>
    </r>
  </si>
  <si>
    <r>
      <t xml:space="preserve">Rennes </t>
    </r>
    <r>
      <rPr>
        <vertAlign val="superscript"/>
        <sz val="8"/>
        <rFont val="Arial"/>
        <family val="2"/>
      </rPr>
      <t>1</t>
    </r>
  </si>
  <si>
    <r>
      <t xml:space="preserve">Guadeloupe </t>
    </r>
    <r>
      <rPr>
        <vertAlign val="superscript"/>
        <sz val="8"/>
        <rFont val="Arial"/>
        <family val="2"/>
      </rPr>
      <t>1</t>
    </r>
  </si>
  <si>
    <r>
      <t xml:space="preserve">Guyane </t>
    </r>
    <r>
      <rPr>
        <vertAlign val="superscript"/>
        <sz val="8"/>
        <rFont val="Arial"/>
        <family val="2"/>
      </rPr>
      <t>1</t>
    </r>
  </si>
  <si>
    <r>
      <rPr>
        <b/>
        <sz val="8"/>
        <color indexed="8"/>
        <rFont val="Arial"/>
        <family val="2"/>
      </rPr>
      <t>1.</t>
    </r>
    <r>
      <rPr>
        <sz val="8"/>
        <color indexed="8"/>
        <rFont val="Arial"/>
        <family val="2"/>
      </rPr>
      <t xml:space="preserve"> Le troisième concours est comptabilisé avec le concours externe.</t>
    </r>
  </si>
  <si>
    <r>
      <rPr>
        <b/>
        <sz val="8"/>
        <color indexed="8"/>
        <rFont val="Arial"/>
        <family val="2"/>
      </rPr>
      <t>1.</t>
    </r>
    <r>
      <rPr>
        <sz val="8"/>
        <color indexed="8"/>
        <rFont val="Arial"/>
        <family val="2"/>
      </rPr>
      <t xml:space="preserve"> Au concours interne de l’agrégation, l’histoire et la géographie sont regroupées au sein d’une seule section.</t>
    </r>
  </si>
  <si>
    <r>
      <rPr>
        <b/>
        <sz val="8"/>
        <color indexed="8"/>
        <rFont val="Arial"/>
        <family val="2"/>
      </rPr>
      <t>1.</t>
    </r>
    <r>
      <rPr>
        <sz val="8"/>
        <color indexed="8"/>
        <rFont val="Arial"/>
        <family val="2"/>
      </rPr>
      <t xml:space="preserve"> Un Capes de langue des signes française (LSF) a été créé en 2010. Il est destiné à doter l’éducation nationale d’un vivier de professeurs habilités à enseigner la langue des signes française à laquelle la loi du 11 février 2005 (Loi pour l’égalité des droits et des chances, la participation et la citoyenneté des personnes handicapées) a conféré le statut de langue à part entière.</t>
    </r>
  </si>
  <si>
    <r>
      <rPr>
        <b/>
        <sz val="8"/>
        <color indexed="8"/>
        <rFont val="Arial"/>
        <family val="2"/>
      </rPr>
      <t>2.</t>
    </r>
    <r>
      <rPr>
        <sz val="8"/>
        <color indexed="8"/>
        <rFont val="Arial"/>
        <family val="2"/>
      </rPr>
      <t xml:space="preserve"> Le troisième concours est comptabilisé avec le concours externe.</t>
    </r>
  </si>
  <si>
    <r>
      <t xml:space="preserve">Total Capes </t>
    </r>
    <r>
      <rPr>
        <b/>
        <vertAlign val="superscript"/>
        <sz val="8"/>
        <rFont val="Arial"/>
        <family val="2"/>
      </rPr>
      <t>2</t>
    </r>
  </si>
  <si>
    <t xml:space="preserve">   dont : mathématiques-physique chimie</t>
  </si>
  <si>
    <t xml:space="preserve">             lettres-histoire et géographie</t>
  </si>
  <si>
    <t xml:space="preserve">            philosophie</t>
  </si>
  <si>
    <r>
      <t xml:space="preserve">Total Capes </t>
    </r>
    <r>
      <rPr>
        <b/>
        <vertAlign val="superscript"/>
        <sz val="8"/>
        <rFont val="Arial"/>
        <family val="2"/>
      </rPr>
      <t>1</t>
    </r>
  </si>
  <si>
    <t xml:space="preserve">   dont : lettres-histoire et géographie</t>
  </si>
  <si>
    <t xml:space="preserve">             mathématiques-physique chimie</t>
  </si>
  <si>
    <t xml:space="preserve">   dont : économie et gestion</t>
  </si>
  <si>
    <t>Filière administrative</t>
  </si>
  <si>
    <t>Filière sociale et de santé</t>
  </si>
  <si>
    <r>
      <t xml:space="preserve">Attaché d'administration </t>
    </r>
    <r>
      <rPr>
        <vertAlign val="superscript"/>
        <sz val="8"/>
        <rFont val="Arial"/>
        <family val="2"/>
      </rPr>
      <t>1</t>
    </r>
  </si>
  <si>
    <r>
      <t xml:space="preserve">Secrétaire administratif de classe normale </t>
    </r>
    <r>
      <rPr>
        <vertAlign val="superscript"/>
        <sz val="8"/>
        <rFont val="Arial"/>
        <family val="2"/>
      </rPr>
      <t>2 et 3</t>
    </r>
  </si>
  <si>
    <r>
      <t xml:space="preserve">Secrétaire administratif de classe supérieure </t>
    </r>
    <r>
      <rPr>
        <vertAlign val="superscript"/>
        <sz val="8"/>
        <rFont val="Arial"/>
        <family val="2"/>
      </rPr>
      <t>3</t>
    </r>
  </si>
  <si>
    <r>
      <t xml:space="preserve">Médecin </t>
    </r>
    <r>
      <rPr>
        <vertAlign val="superscript"/>
        <sz val="8"/>
        <rFont val="Arial"/>
        <family val="2"/>
      </rPr>
      <t>4</t>
    </r>
  </si>
  <si>
    <t xml:space="preserve">Attaché d'administration 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</si>
  <si>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 xml:space="preserve">Le recrutement externe d'attaché d'administration se fait par la voie des instituts régionaux d'administration (IRA). </t>
    </r>
  </si>
  <si>
    <r>
      <rPr>
        <b/>
        <sz val="8"/>
        <rFont val="Arial"/>
        <family val="2"/>
      </rPr>
      <t xml:space="preserve">3. </t>
    </r>
    <r>
      <rPr>
        <sz val="8"/>
        <rFont val="Arial"/>
        <family val="2"/>
      </rPr>
      <t>Y compris administration centrale.</t>
    </r>
  </si>
  <si>
    <r>
      <rPr>
        <b/>
        <sz val="8"/>
        <rFont val="Arial"/>
        <family val="2"/>
      </rPr>
      <t>4.</t>
    </r>
    <r>
      <rPr>
        <sz val="8"/>
        <rFont val="Arial"/>
        <family val="2"/>
      </rPr>
      <t xml:space="preserve"> Depuis la session 2009, le concours de médecin est un concours unique sur titres et travaux comptabilisé dans les concours externes. </t>
    </r>
  </si>
  <si>
    <r>
      <t xml:space="preserve">Secrétaire administratif de classe exceptionnelle (CE) </t>
    </r>
    <r>
      <rPr>
        <vertAlign val="superscript"/>
        <sz val="8"/>
        <rFont val="Arial"/>
        <family val="2"/>
      </rPr>
      <t>1</t>
    </r>
  </si>
  <si>
    <r>
      <t>Secrétaire administratif de classe supérieure (CS)</t>
    </r>
    <r>
      <rPr>
        <vertAlign val="superscript"/>
        <sz val="8"/>
        <rFont val="Arial"/>
        <family val="2"/>
      </rPr>
      <t xml:space="preserve"> 1</t>
    </r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</si>
  <si>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Y compris administration centrale.</t>
    </r>
  </si>
  <si>
    <t xml:space="preserve">Secrétaire administratif </t>
  </si>
  <si>
    <r>
      <t>2</t>
    </r>
    <r>
      <rPr>
        <vertAlign val="superscript"/>
        <sz val="8"/>
        <rFont val="Arial"/>
        <family val="2"/>
      </rPr>
      <t>nd</t>
    </r>
    <r>
      <rPr>
        <sz val="8"/>
        <rFont val="Arial"/>
        <family val="2"/>
      </rPr>
      <t xml:space="preserve"> degré public (y compris éducation et orientation)  </t>
    </r>
  </si>
  <si>
    <r>
      <t xml:space="preserve"> 1</t>
    </r>
    <r>
      <rPr>
        <vertAlign val="superscript"/>
        <sz val="8"/>
        <rFont val="Arial"/>
        <family val="2"/>
      </rPr>
      <t>er</t>
    </r>
    <r>
      <rPr>
        <sz val="8"/>
        <rFont val="Arial"/>
        <family val="2"/>
      </rPr>
      <t xml:space="preserve"> degré privé</t>
    </r>
  </si>
  <si>
    <r>
      <t>2</t>
    </r>
    <r>
      <rPr>
        <vertAlign val="superscript"/>
        <sz val="8"/>
        <rFont val="Arial"/>
        <family val="2"/>
      </rPr>
      <t>nd</t>
    </r>
    <r>
      <rPr>
        <sz val="8"/>
        <rFont val="Arial"/>
        <family val="2"/>
      </rPr>
      <t xml:space="preserve"> degré privé</t>
    </r>
  </si>
  <si>
    <t>(1) Hors session exceptionnelle.</t>
  </si>
  <si>
    <t>2014 (1)</t>
  </si>
  <si>
    <t>(2) Le concours externe supplémentaire de Créteil n'est pas pris en compte.</t>
  </si>
  <si>
    <t>Enseignants du 1er degré public (2)</t>
  </si>
  <si>
    <r>
      <t>Enseignants du 1</t>
    </r>
    <r>
      <rPr>
        <b/>
        <vertAlign val="superscript"/>
        <sz val="8"/>
        <rFont val="Arial"/>
        <family val="2"/>
      </rPr>
      <t>er</t>
    </r>
    <r>
      <rPr>
        <b/>
        <sz val="8"/>
        <rFont val="Arial"/>
        <family val="2"/>
      </rPr>
      <t xml:space="preserve"> degré 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</t>
    </r>
  </si>
  <si>
    <r>
      <rPr>
        <b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. Le concours externe supplémentaire de Créteil n'est pas pris en compte, soit 500 admis. </t>
    </r>
  </si>
  <si>
    <r>
      <t xml:space="preserve">Enseignants du </t>
    </r>
    <r>
      <rPr>
        <b/>
        <vertAlign val="superscript"/>
        <sz val="8"/>
        <rFont val="Arial"/>
        <family val="2"/>
      </rPr>
      <t>1er</t>
    </r>
    <r>
      <rPr>
        <b/>
        <sz val="8"/>
        <rFont val="Arial"/>
        <family val="2"/>
      </rPr>
      <t xml:space="preserve"> degré public (1) </t>
    </r>
  </si>
  <si>
    <r>
      <rPr>
        <b/>
        <sz val="8"/>
        <rFont val="Arial"/>
        <family val="2"/>
      </rPr>
      <t>1</t>
    </r>
    <r>
      <rPr>
        <sz val="8"/>
        <rFont val="Arial"/>
        <family val="2"/>
      </rPr>
      <t xml:space="preserve">. Le concours externe supplémentaire de Créteil n'est pas pris en compte. </t>
    </r>
  </si>
  <si>
    <r>
      <t xml:space="preserve"> 1</t>
    </r>
    <r>
      <rPr>
        <vertAlign val="superscript"/>
        <sz val="8"/>
        <rFont val="Arial"/>
        <family val="2"/>
      </rPr>
      <t>er</t>
    </r>
    <r>
      <rPr>
        <sz val="8"/>
        <rFont val="Arial"/>
        <family val="2"/>
      </rPr>
      <t xml:space="preserve"> degré public</t>
    </r>
    <r>
      <rPr>
        <vertAlign val="superscript"/>
        <sz val="8"/>
        <rFont val="Arial"/>
        <family val="2"/>
      </rPr>
      <t xml:space="preserve"> 1 </t>
    </r>
  </si>
  <si>
    <t>Femmes (en %)</t>
  </si>
  <si>
    <t>Évolution 2016/2015 (en %)</t>
  </si>
  <si>
    <t>Sources : MEN-MESRI-DEPP, système de gestion Ocean, session 2016. MEN-MESRI-DGRH-DAF.</t>
  </si>
  <si>
    <t>Sources : MEN-MESRI-DEPP, système de gestion Ocean, session 2016. MEN-MESRI-DGRH.</t>
  </si>
  <si>
    <t>Taux de réussite (admis/ présents)  (en %)</t>
  </si>
  <si>
    <t>Taux de couverture      (admis/ postes)      (en %)</t>
  </si>
  <si>
    <t xml:space="preserve">1. pour le premier degré public, les candidats sont peu nombreux, soit 3 admis pour 16 présents.   </t>
  </si>
  <si>
    <t xml:space="preserve">Sources : MEN-MESRI-DEPP, système de gestion Ocean, session 2016. 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</si>
  <si>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Le concours externe supplémentaire de Créteil n'est pas pris en compte, soit 500 admis pour 9 069 inscrits, 3 724 présents et 500 postes.</t>
    </r>
  </si>
  <si>
    <t>dont troisième concours</t>
  </si>
  <si>
    <t xml:space="preserve">Note - Jusqu’en 2016, l’académie de Mayotte n’organise pas de concours externe de professeur des écoles. </t>
  </si>
  <si>
    <t>Champ : France métropolitaine + DOM (hors Mayotte).</t>
  </si>
  <si>
    <t xml:space="preserve">Aix-Marseille </t>
  </si>
  <si>
    <r>
      <t>Bordeaux</t>
    </r>
    <r>
      <rPr>
        <vertAlign val="superscript"/>
        <sz val="8"/>
        <rFont val="Arial"/>
        <family val="2"/>
      </rPr>
      <t xml:space="preserve"> 1</t>
    </r>
  </si>
  <si>
    <r>
      <t xml:space="preserve">Nice </t>
    </r>
    <r>
      <rPr>
        <vertAlign val="superscript"/>
        <sz val="8"/>
        <rFont val="Arial"/>
        <family val="2"/>
      </rPr>
      <t>1</t>
    </r>
  </si>
  <si>
    <r>
      <t xml:space="preserve">Martinique </t>
    </r>
    <r>
      <rPr>
        <vertAlign val="superscript"/>
        <sz val="8"/>
        <rFont val="Arial"/>
        <family val="2"/>
      </rPr>
      <t>1</t>
    </r>
  </si>
  <si>
    <t>Taux de réussite (admis/ présents)      (en %)</t>
  </si>
  <si>
    <t>Présents/ poste</t>
  </si>
  <si>
    <t>dont troisièmes concours</t>
  </si>
  <si>
    <t xml:space="preserve">            histoire et géographie 1</t>
  </si>
  <si>
    <r>
      <t>Langages spéciaux</t>
    </r>
    <r>
      <rPr>
        <b/>
        <vertAlign val="superscript"/>
        <sz val="8"/>
        <rFont val="Arial"/>
        <family val="2"/>
      </rPr>
      <t xml:space="preserve"> 1</t>
    </r>
  </si>
  <si>
    <r>
      <t xml:space="preserve">Capet </t>
    </r>
    <r>
      <rPr>
        <b/>
        <vertAlign val="superscript"/>
        <sz val="8"/>
        <rFont val="Arial"/>
        <family val="2"/>
      </rPr>
      <t>2</t>
    </r>
  </si>
  <si>
    <t>Sources : MEN-MESRI-DEPP, système de gestion Ocean, session 2016. MEN-MESRI-DAF.</t>
  </si>
  <si>
    <t>Taux de couverture      (admis/ contrats)      (en %)</t>
  </si>
  <si>
    <t>Présents/ contrat</t>
  </si>
  <si>
    <t>Taux de réussite (admis/ présents)     (en %)</t>
  </si>
  <si>
    <t xml:space="preserve">  dont : sciences de la vie, Terre et Univers</t>
  </si>
  <si>
    <t xml:space="preserve">            mathématiques</t>
  </si>
  <si>
    <t xml:space="preserve">             physique-chimie</t>
  </si>
  <si>
    <r>
      <t xml:space="preserve">Capet </t>
    </r>
    <r>
      <rPr>
        <b/>
        <vertAlign val="superscript"/>
        <sz val="8"/>
        <rFont val="Arial"/>
        <family val="2"/>
      </rPr>
      <t>1</t>
    </r>
  </si>
  <si>
    <t xml:space="preserve">            sciences industrielles de l'ingénieur </t>
  </si>
  <si>
    <t xml:space="preserve">            sciences et techniques médico-sociales</t>
  </si>
  <si>
    <r>
      <t>Langages spéciaux</t>
    </r>
    <r>
      <rPr>
        <b/>
        <vertAlign val="superscript"/>
        <sz val="8"/>
        <rFont val="Arial"/>
        <family val="2"/>
      </rPr>
      <t xml:space="preserve"> 2</t>
    </r>
  </si>
  <si>
    <r>
      <rPr>
        <b/>
        <sz val="8"/>
        <color indexed="8"/>
        <rFont val="Arial"/>
        <family val="2"/>
      </rPr>
      <t xml:space="preserve">2. </t>
    </r>
    <r>
      <rPr>
        <sz val="8"/>
        <color indexed="8"/>
        <rFont val="Arial"/>
        <family val="2"/>
      </rPr>
      <t>Un Capes de langue des signes française (LSF) a été créé en 2010. Il est destiné à doter l’éducation nationale d’un vivier de professeurs habilités à enseigner la langue des signes française à laquelle la loi du 11 février 2005 (Loi pour l’égalité des droits et des chances, la participation et la citoyenneté des personnes handicapées) a conféré le statut de langue à part entière.</t>
    </r>
  </si>
  <si>
    <t xml:space="preserve">Sources : MEN-MESRI-DGRH, session 2016. </t>
  </si>
  <si>
    <t>Inscrits/ poste</t>
  </si>
  <si>
    <t>Taux de réussite (admis/ inscrits)     (en %)</t>
  </si>
  <si>
    <r>
      <t xml:space="preserve">Adjoint administratif de 1re classe </t>
    </r>
    <r>
      <rPr>
        <vertAlign val="superscript"/>
        <sz val="8"/>
        <rFont val="Arial"/>
        <family val="2"/>
      </rPr>
      <t xml:space="preserve">2 </t>
    </r>
  </si>
  <si>
    <r>
      <t xml:space="preserve">Adjoint administratif de 1re classe </t>
    </r>
    <r>
      <rPr>
        <vertAlign val="superscript"/>
        <sz val="8"/>
        <rFont val="Arial"/>
        <family val="2"/>
      </rPr>
      <t>2</t>
    </r>
  </si>
  <si>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Depuis la session 2012, les concours de secrétaire administratif de classe normale et d'adjoint administratif de 1re classe sont des concours interministériels.</t>
    </r>
  </si>
  <si>
    <t>Taux de réussite (admis/ présents)    (en %)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</si>
  <si>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 Le nombre d’admis aux concours externes est supérieur au nombre de postes grâce à un report de postes non pourvus aux concours internes.</t>
    </r>
  </si>
  <si>
    <r>
      <t>Assistant de service social</t>
    </r>
    <r>
      <rPr>
        <vertAlign val="superscript"/>
        <sz val="8"/>
        <rFont val="Arial"/>
        <family val="2"/>
      </rPr>
      <t xml:space="preserve"> </t>
    </r>
  </si>
  <si>
    <r>
      <t xml:space="preserve">Infirmier </t>
    </r>
    <r>
      <rPr>
        <vertAlign val="superscript"/>
        <sz val="8"/>
        <rFont val="Arial"/>
        <family val="2"/>
      </rPr>
      <t>5</t>
    </r>
  </si>
  <si>
    <r>
      <t>Conseiller technique de service social</t>
    </r>
    <r>
      <rPr>
        <vertAlign val="superscript"/>
        <sz val="8"/>
        <rFont val="Arial"/>
        <family val="2"/>
      </rPr>
      <t xml:space="preserve"> 6</t>
    </r>
  </si>
  <si>
    <r>
      <rPr>
        <b/>
        <sz val="8"/>
        <rFont val="Arial"/>
        <family val="2"/>
      </rPr>
      <t>5.</t>
    </r>
    <r>
      <rPr>
        <sz val="8"/>
        <rFont val="Arial"/>
        <family val="2"/>
      </rPr>
      <t xml:space="preserve"> Depuis la session 2004, le concours d'infirmier est un concours unique comptabilisé dans les concours externes. </t>
    </r>
  </si>
  <si>
    <r>
      <rPr>
        <b/>
        <sz val="8"/>
        <rFont val="Arial"/>
        <family val="2"/>
      </rPr>
      <t>6.</t>
    </r>
    <r>
      <rPr>
        <sz val="8"/>
        <rFont val="Arial"/>
        <family val="2"/>
      </rPr>
      <t xml:space="preserve"> Le concours unique de conseiller technique de service social est comptabilisé dans les concours internes. </t>
    </r>
  </si>
  <si>
    <t>02</t>
  </si>
  <si>
    <t>03</t>
  </si>
  <si>
    <t>04</t>
  </si>
  <si>
    <t>05</t>
  </si>
  <si>
    <t>06</t>
  </si>
  <si>
    <t>27</t>
  </si>
  <si>
    <t>24</t>
  </si>
  <si>
    <t>07</t>
  </si>
  <si>
    <t>08</t>
  </si>
  <si>
    <t>09</t>
  </si>
  <si>
    <t>22</t>
  </si>
  <si>
    <t>10</t>
  </si>
  <si>
    <t>11</t>
  </si>
  <si>
    <t>12</t>
  </si>
  <si>
    <t>17</t>
  </si>
  <si>
    <t>23</t>
  </si>
  <si>
    <t>18</t>
  </si>
  <si>
    <t>01</t>
  </si>
  <si>
    <t>13</t>
  </si>
  <si>
    <t>19</t>
  </si>
  <si>
    <t>14</t>
  </si>
  <si>
    <t>21</t>
  </si>
  <si>
    <t>15</t>
  </si>
  <si>
    <t>16</t>
  </si>
  <si>
    <t>25</t>
  </si>
  <si>
    <t>32</t>
  </si>
  <si>
    <t>33</t>
  </si>
  <si>
    <t>31</t>
  </si>
  <si>
    <t>28</t>
  </si>
  <si>
    <t xml:space="preserve">Troisièmes concours </t>
  </si>
  <si>
    <r>
      <t xml:space="preserve">Total concours externes/ Cafep </t>
    </r>
    <r>
      <rPr>
        <b/>
        <vertAlign val="superscript"/>
        <sz val="8"/>
        <color indexed="8"/>
        <rFont val="Arial"/>
        <family val="2"/>
      </rPr>
      <t>1</t>
    </r>
  </si>
  <si>
    <r>
      <t xml:space="preserve">Total concours internes/ CAER </t>
    </r>
    <r>
      <rPr>
        <b/>
        <vertAlign val="superscript"/>
        <sz val="8"/>
        <color indexed="8"/>
        <rFont val="Arial"/>
        <family val="2"/>
      </rPr>
      <t>2</t>
    </r>
  </si>
  <si>
    <r>
      <rPr>
        <b/>
        <sz val="8"/>
        <color indexed="8"/>
        <rFont val="Arial"/>
        <family val="2"/>
      </rPr>
      <t>1.</t>
    </r>
    <r>
      <rPr>
        <sz val="8"/>
        <color indexed="8"/>
        <rFont val="Arial"/>
        <family val="2"/>
      </rPr>
      <t xml:space="preserve"> Concours d’accès à des listes d’aptitude aux fonctions de maître dans les classes du second degré sous contrat correspondants aux concours externes et troisièmes concours de l’enseignement public.</t>
    </r>
  </si>
  <si>
    <r>
      <rPr>
        <b/>
        <sz val="8"/>
        <color indexed="8"/>
        <rFont val="Arial"/>
        <family val="2"/>
      </rPr>
      <t>2.</t>
    </r>
    <r>
      <rPr>
        <sz val="8"/>
        <color indexed="8"/>
        <rFont val="Arial"/>
        <family val="2"/>
      </rPr>
      <t xml:space="preserve"> Concours d’accès aux échelles de rémunération d’enseignants correspondants aux différents concours internes de recrutement de l’enseignement public.</t>
    </r>
  </si>
  <si>
    <t>Sources : MEN-MESRI-DEPP, système de gestion Ocean. MEN-MESRI-DGRH-DAF.</t>
  </si>
  <si>
    <t>Sources : MEN-MESRI-DEPP, système de gestion Ocean. MEN-MESRI-DGRH.</t>
  </si>
  <si>
    <t>Recrutements réservés</t>
  </si>
  <si>
    <t>Total général</t>
  </si>
  <si>
    <t>Ensemble des admis    (en %)</t>
  </si>
  <si>
    <t>dont concours enseignants</t>
  </si>
  <si>
    <t>Agrégation de mathématiques</t>
  </si>
  <si>
    <t>Capes de mathématiques</t>
  </si>
  <si>
    <t>Capes de lettres modernes</t>
  </si>
  <si>
    <t>Capes d'anglais</t>
  </si>
  <si>
    <t>Sources : MEN-MESRI-DEPP, système de gestion Ocean.</t>
  </si>
  <si>
    <t>Note : Hors Nouvelle-Calédonie :  les concours de recrutement de professeurs des écoles de l’enseignement public  sont organisés par le gouvernement de la Nouvelle-Calédonie et non par le vice-rectorat.</t>
  </si>
  <si>
    <t>Note : Hors Nouvelle-Calédonie pour le premier degré public.</t>
  </si>
  <si>
    <t xml:space="preserve">Tableau 3.1 - Ensemble des admis aux concours  et recrutements réservés, en 2016 </t>
  </si>
  <si>
    <t>Figure 3.1 - Répartition des admis par type de concours et voie d'accès, en 2016</t>
  </si>
  <si>
    <t>Lecture : les "concours externes" désignent les concours externe, externe spécial et troisième concours. Les "concours internes" incluent le premier concours interne, le second concours interne et le second concours interne spécial.</t>
  </si>
  <si>
    <t>Note : les recrutements réservés sans concours ne sont pas comptabilisés dans ces données.</t>
  </si>
  <si>
    <t>Tableau 3.2 - Nombre de postes, d’inscrits, de présents et d’admis aux recrutements réservés, en 2016</t>
  </si>
  <si>
    <t>Figure 3.2 - Taux de réussite des hommes et des femmes aux recrutements réservés, en 2016</t>
  </si>
  <si>
    <r>
      <t>Tableau 3.3 – Concours de recrutement de personnels enseignants du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degré public, en 2016</t>
    </r>
  </si>
  <si>
    <t>Figure 3.3 - Taux de réussite des hommes et des femmes aux concours de personnels enseignants du 1er degré public, en 2016</t>
  </si>
  <si>
    <t>Carte 3.1 - Taux de réussite aux concours externes de recrutement de professeurs des écoles, en 2016</t>
  </si>
  <si>
    <t>Tableau 3.4 - Concours externes de recrutement de professeurs des écoles du secteur public par académie (concours externe, externe spécial et troisième concours confondus), en 2016</t>
  </si>
  <si>
    <r>
      <t>Tableau 3.5 – Concours de recrutement de personnels enseignants, d’éducation et d’orientation du 2</t>
    </r>
    <r>
      <rPr>
        <b/>
        <vertAlign val="superscript"/>
        <sz val="10"/>
        <rFont val="Arial"/>
        <family val="2"/>
      </rPr>
      <t>nd</t>
    </r>
    <r>
      <rPr>
        <b/>
        <sz val="10"/>
        <rFont val="Arial"/>
        <family val="2"/>
      </rPr>
      <t xml:space="preserve"> degré public, en 2016</t>
    </r>
  </si>
  <si>
    <t>Figure 3.4 - Taux de réussite des hommes et des femmes aux concours de personnels enseignants, d’éducation et d’orientation du 2nd degré public, en 2016</t>
  </si>
  <si>
    <t xml:space="preserve">Tableau 3.6 – Nombre de postes et de candidats à l’agrégation, en 2016 </t>
  </si>
  <si>
    <t>Tableau 3.7 – Nombre de postes et de candidats aux Capes, Capet et CAPLP, en 2016</t>
  </si>
  <si>
    <r>
      <t>Tableau 3.8 – Concours de recrutement de personnels enseignants du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degré privé, en 2016</t>
    </r>
  </si>
  <si>
    <t>Figure 3.5 - Taux de réussite des hommes et des femmes aux concours de personnels enseignants du 1er degré privé, en 2016</t>
  </si>
  <si>
    <r>
      <t>Tableau 3.9 – Concours de recrutement de personnels enseignants du 2</t>
    </r>
    <r>
      <rPr>
        <b/>
        <vertAlign val="superscript"/>
        <sz val="10"/>
        <rFont val="Arial"/>
        <family val="2"/>
      </rPr>
      <t>nd</t>
    </r>
    <r>
      <rPr>
        <b/>
        <sz val="10"/>
        <rFont val="Arial"/>
        <family val="2"/>
      </rPr>
      <t xml:space="preserve"> degré privé, en 2016</t>
    </r>
  </si>
  <si>
    <t>Figure 3.6 - Taux de réussite des hommes et des femmes aux concours de personnels enseignants du 2nd degré privé, en 2016</t>
  </si>
  <si>
    <t xml:space="preserve">Tableau 3.11 – Nombre de contrats et de candidats aux Capes, Capet et CAPLP de l'enseignement privé, en 2016  </t>
  </si>
  <si>
    <t>Tableau 3.12 - Concours de recrutement de personnels de direction, en 2016</t>
  </si>
  <si>
    <t>Tableau 3.13 - Concours de recrutement de personnels d'inspection, en 2016</t>
  </si>
  <si>
    <t xml:space="preserve">Figure 3.7 - Taux de réussite des hommes et des femmes aux concours de personnels de direction et d'inspection, en 2016 </t>
  </si>
  <si>
    <t>Tableau 3.14 - Nombre de postes, d’inscrits, de présents et d’admis aux concours de personnels ASS, en 2016</t>
  </si>
  <si>
    <t>Figure 3.8 - Taux de réussite des hommes et des femmes aux concours  de personnels ASS, en 2016</t>
  </si>
  <si>
    <t>Tableau 3.15 - Nombre de postes, d’inscrits, de présents et d’admis aux examens professionnels de personnels ASS, en 2016</t>
  </si>
  <si>
    <t>Figure 3.9 - Taux de réussite des hommes et des femmes aux examens professionnels de personnels ASS, en 2016</t>
  </si>
  <si>
    <t>Figure 3.10 -  Concours externes et internes de personnels de enseignants : évolution du nombre de postes, de présents et d'admis, évolution du taux de candidature, depuis 2008</t>
  </si>
  <si>
    <t xml:space="preserve">Figure 3.11 - Concours externes de l’agrégation et du Capes de l'enseignement public :                                         évolution du taux de couverture selon les disciplines, depuis 2008
</t>
  </si>
  <si>
    <t>Figure 3.12 -  Concours de personnels de direction, d’inspection, d’éducation et d'orientation (externes et internes) : évolution du nombre de postes, de présents et d'admis, évolution du taux de candidature, depuis 2008</t>
  </si>
  <si>
    <t>Figure 3.13 -  Concours externes et internes, examens professionnels de personnels ASS : évolution du nombre de postes, de présents et d'admis, évolution du taux de candidature, depuis 2008</t>
  </si>
  <si>
    <t>Indicateur parité</t>
  </si>
  <si>
    <t>Tableau 3.10 – Nombre de contrats et de candidats à l'agrégation de l'enseignement privé, en 2016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</si>
</sst>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0&quot; F&quot;;\ \-0&quot; F&quot;"/>
  </numFmts>
  <fonts count="80">
    <font>
      <sz val="10"/>
      <name val="Arial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8"/>
      <color indexed="8"/>
      <name val="Calibri"/>
      <family val="2"/>
    </font>
    <font>
      <b/>
      <sz val="12"/>
      <name val="Arial"/>
      <family val="2"/>
    </font>
    <font>
      <b/>
      <sz val="10"/>
      <name val="MS Sans Serif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8"/>
      <name val="Calibri"/>
      <family val="2"/>
    </font>
    <font>
      <i/>
      <sz val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2"/>
      <color indexed="18"/>
      <name val="Arial"/>
      <family val="2"/>
    </font>
    <font>
      <sz val="8"/>
      <color indexed="18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12"/>
      <name val="Arial"/>
      <family val="2"/>
    </font>
    <font>
      <i/>
      <sz val="8"/>
      <color indexed="8"/>
      <name val="Calibri"/>
      <family val="2"/>
    </font>
    <font>
      <b/>
      <sz val="9"/>
      <name val="Arial"/>
      <family val="2"/>
    </font>
    <font>
      <sz val="8.5"/>
      <color indexed="8"/>
      <name val="Arial"/>
      <family val="0"/>
    </font>
    <font>
      <sz val="12"/>
      <color indexed="8"/>
      <name val="Arial"/>
      <family val="0"/>
    </font>
    <font>
      <sz val="9"/>
      <color indexed="8"/>
      <name val="Arial"/>
      <family val="0"/>
    </font>
    <font>
      <sz val="1.75"/>
      <color indexed="8"/>
      <name val="Arial"/>
      <family val="0"/>
    </font>
    <font>
      <sz val="1"/>
      <color indexed="8"/>
      <name val="Arial"/>
      <family val="0"/>
    </font>
    <font>
      <sz val="1.25"/>
      <color indexed="8"/>
      <name val="Arial"/>
      <family val="0"/>
    </font>
    <font>
      <sz val="9.2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7.15"/>
      <color indexed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10"/>
      <name val="Arial"/>
      <family val="2"/>
    </font>
    <font>
      <b/>
      <i/>
      <sz val="10"/>
      <color indexed="10"/>
      <name val="Arial"/>
      <family val="2"/>
    </font>
    <font>
      <b/>
      <sz val="1.5"/>
      <color indexed="12"/>
      <name val="Arial"/>
      <family val="0"/>
    </font>
    <font>
      <b/>
      <sz val="1.5"/>
      <color indexed="8"/>
      <name val="Arial"/>
      <family val="0"/>
    </font>
    <font>
      <b/>
      <sz val="10"/>
      <color indexed="60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FF0000"/>
      <name val="Arial"/>
      <family val="2"/>
    </font>
    <font>
      <b/>
      <i/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499969989061355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>
        <color indexed="8"/>
      </right>
      <top/>
      <bottom style="medium"/>
    </border>
    <border>
      <left style="medium"/>
      <right/>
      <top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9"/>
      </left>
      <right style="thin">
        <color indexed="9"/>
      </right>
      <top/>
      <bottom/>
    </border>
    <border>
      <left style="medium"/>
      <right/>
      <top style="medium"/>
      <bottom/>
    </border>
    <border>
      <left style="medium"/>
      <right style="thin">
        <color indexed="9"/>
      </right>
      <top/>
      <bottom/>
    </border>
    <border>
      <left style="medium"/>
      <right style="medium"/>
      <top style="medium"/>
      <bottom/>
    </border>
    <border>
      <left/>
      <right style="medium">
        <color indexed="8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>
        <color indexed="8"/>
      </bottom>
    </border>
    <border>
      <left style="medium"/>
      <right style="medium"/>
      <top style="medium">
        <color indexed="8"/>
      </top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0" borderId="0" applyNumberFormat="0" applyBorder="0" applyAlignment="0" applyProtection="0"/>
    <xf numFmtId="9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44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3" fillId="33" borderId="11" xfId="0" applyFont="1" applyFill="1" applyBorder="1" applyAlignment="1">
      <alignment wrapText="1"/>
    </xf>
    <xf numFmtId="3" fontId="3" fillId="33" borderId="12" xfId="0" applyNumberFormat="1" applyFont="1" applyFill="1" applyBorder="1" applyAlignment="1">
      <alignment horizontal="right"/>
    </xf>
    <xf numFmtId="0" fontId="3" fillId="0" borderId="13" xfId="0" applyFont="1" applyBorder="1" applyAlignment="1">
      <alignment wrapText="1"/>
    </xf>
    <xf numFmtId="3" fontId="7" fillId="33" borderId="12" xfId="0" applyNumberFormat="1" applyFont="1" applyFill="1" applyBorder="1" applyAlignment="1">
      <alignment horizontal="right"/>
    </xf>
    <xf numFmtId="3" fontId="7" fillId="34" borderId="12" xfId="0" applyNumberFormat="1" applyFont="1" applyFill="1" applyBorder="1" applyAlignment="1">
      <alignment horizontal="right"/>
    </xf>
    <xf numFmtId="3" fontId="3" fillId="33" borderId="0" xfId="0" applyNumberFormat="1" applyFont="1" applyFill="1" applyBorder="1" applyAlignment="1">
      <alignment horizontal="right"/>
    </xf>
    <xf numFmtId="0" fontId="7" fillId="33" borderId="14" xfId="0" applyFont="1" applyFill="1" applyBorder="1" applyAlignment="1">
      <alignment wrapText="1"/>
    </xf>
    <xf numFmtId="0" fontId="7" fillId="33" borderId="15" xfId="0" applyFont="1" applyFill="1" applyBorder="1" applyAlignment="1">
      <alignment wrapText="1"/>
    </xf>
    <xf numFmtId="0" fontId="3" fillId="34" borderId="12" xfId="0" applyFont="1" applyFill="1" applyBorder="1" applyAlignment="1">
      <alignment/>
    </xf>
    <xf numFmtId="0" fontId="3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3" fontId="5" fillId="33" borderId="0" xfId="0" applyNumberFormat="1" applyFont="1" applyFill="1" applyBorder="1" applyAlignment="1">
      <alignment horizontal="right" vertical="top" wrapText="1"/>
    </xf>
    <xf numFmtId="0" fontId="5" fillId="33" borderId="16" xfId="0" applyFont="1" applyFill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164" fontId="5" fillId="0" borderId="10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3" fontId="3" fillId="34" borderId="12" xfId="0" applyNumberFormat="1" applyFont="1" applyFill="1" applyBorder="1" applyAlignment="1">
      <alignment horizontal="right"/>
    </xf>
    <xf numFmtId="164" fontId="3" fillId="34" borderId="12" xfId="0" applyNumberFormat="1" applyFont="1" applyFill="1" applyBorder="1" applyAlignment="1">
      <alignment horizontal="right"/>
    </xf>
    <xf numFmtId="164" fontId="3" fillId="34" borderId="11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18" xfId="0" applyFont="1" applyFill="1" applyBorder="1" applyAlignment="1">
      <alignment vertical="top" wrapText="1"/>
    </xf>
    <xf numFmtId="3" fontId="3" fillId="0" borderId="17" xfId="0" applyNumberFormat="1" applyFont="1" applyFill="1" applyBorder="1" applyAlignment="1">
      <alignment horizontal="right" vertical="top" wrapText="1"/>
    </xf>
    <xf numFmtId="164" fontId="3" fillId="0" borderId="17" xfId="0" applyNumberFormat="1" applyFont="1" applyFill="1" applyBorder="1" applyAlignment="1">
      <alignment horizontal="right" vertical="top" wrapText="1"/>
    </xf>
    <xf numFmtId="164" fontId="5" fillId="33" borderId="10" xfId="0" applyNumberFormat="1" applyFont="1" applyFill="1" applyBorder="1" applyAlignment="1">
      <alignment horizontal="right" vertical="top" wrapText="1"/>
    </xf>
    <xf numFmtId="164" fontId="3" fillId="0" borderId="13" xfId="0" applyNumberFormat="1" applyFont="1" applyFill="1" applyBorder="1" applyAlignment="1">
      <alignment horizontal="right" vertical="top" wrapText="1"/>
    </xf>
    <xf numFmtId="164" fontId="5" fillId="0" borderId="10" xfId="0" applyNumberFormat="1" applyFont="1" applyBorder="1" applyAlignment="1">
      <alignment horizontal="right" vertical="top" wrapText="1"/>
    </xf>
    <xf numFmtId="0" fontId="5" fillId="33" borderId="16" xfId="0" applyFont="1" applyFill="1" applyBorder="1" applyAlignment="1">
      <alignment horizontal="left" vertical="top" wrapText="1"/>
    </xf>
    <xf numFmtId="164" fontId="5" fillId="33" borderId="0" xfId="0" applyNumberFormat="1" applyFont="1" applyFill="1" applyBorder="1" applyAlignment="1">
      <alignment horizontal="right" vertical="top" wrapText="1"/>
    </xf>
    <xf numFmtId="164" fontId="5" fillId="0" borderId="0" xfId="0" applyNumberFormat="1" applyFont="1" applyBorder="1" applyAlignment="1">
      <alignment horizontal="right" vertical="top" wrapText="1"/>
    </xf>
    <xf numFmtId="0" fontId="5" fillId="0" borderId="0" xfId="0" applyFont="1" applyFill="1" applyBorder="1" applyAlignment="1">
      <alignment wrapText="1"/>
    </xf>
    <xf numFmtId="164" fontId="2" fillId="0" borderId="10" xfId="0" applyNumberFormat="1" applyFont="1" applyBorder="1" applyAlignment="1">
      <alignment horizontal="right"/>
    </xf>
    <xf numFmtId="164" fontId="7" fillId="34" borderId="12" xfId="0" applyNumberFormat="1" applyFont="1" applyFill="1" applyBorder="1" applyAlignment="1">
      <alignment horizontal="right"/>
    </xf>
    <xf numFmtId="164" fontId="7" fillId="34" borderId="1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5" fillId="0" borderId="0" xfId="0" applyFont="1" applyAlignment="1">
      <alignment/>
    </xf>
    <xf numFmtId="164" fontId="7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7" fillId="34" borderId="12" xfId="0" applyFont="1" applyFill="1" applyBorder="1" applyAlignment="1">
      <alignment/>
    </xf>
    <xf numFmtId="3" fontId="3" fillId="0" borderId="19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 horizontal="right"/>
    </xf>
    <xf numFmtId="164" fontId="3" fillId="0" borderId="20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4" fontId="0" fillId="0" borderId="0" xfId="0" applyNumberFormat="1" applyAlignment="1">
      <alignment/>
    </xf>
    <xf numFmtId="164" fontId="5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/>
    </xf>
    <xf numFmtId="0" fontId="7" fillId="35" borderId="21" xfId="0" applyFont="1" applyFill="1" applyBorder="1" applyAlignment="1">
      <alignment horizontal="center" wrapText="1"/>
    </xf>
    <xf numFmtId="0" fontId="3" fillId="35" borderId="12" xfId="0" applyFont="1" applyFill="1" applyBorder="1" applyAlignment="1">
      <alignment wrapText="1"/>
    </xf>
    <xf numFmtId="164" fontId="3" fillId="35" borderId="11" xfId="0" applyNumberFormat="1" applyFont="1" applyFill="1" applyBorder="1" applyAlignment="1">
      <alignment/>
    </xf>
    <xf numFmtId="3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3" fontId="7" fillId="34" borderId="17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0" fontId="7" fillId="0" borderId="16" xfId="0" applyFont="1" applyBorder="1" applyAlignment="1">
      <alignment wrapText="1"/>
    </xf>
    <xf numFmtId="3" fontId="5" fillId="0" borderId="0" xfId="0" applyNumberFormat="1" applyFont="1" applyBorder="1" applyAlignment="1">
      <alignment/>
    </xf>
    <xf numFmtId="164" fontId="5" fillId="0" borderId="0" xfId="0" applyNumberFormat="1" applyFont="1" applyFill="1" applyBorder="1" applyAlignment="1">
      <alignment horizontal="right"/>
    </xf>
    <xf numFmtId="164" fontId="5" fillId="0" borderId="10" xfId="0" applyNumberFormat="1" applyFont="1" applyFill="1" applyBorder="1" applyAlignment="1">
      <alignment horizontal="right"/>
    </xf>
    <xf numFmtId="164" fontId="3" fillId="34" borderId="0" xfId="0" applyNumberFormat="1" applyFont="1" applyFill="1" applyBorder="1" applyAlignment="1">
      <alignment horizontal="right"/>
    </xf>
    <xf numFmtId="0" fontId="3" fillId="34" borderId="18" xfId="0" applyFont="1" applyFill="1" applyBorder="1" applyAlignment="1">
      <alignment/>
    </xf>
    <xf numFmtId="3" fontId="3" fillId="34" borderId="17" xfId="0" applyNumberFormat="1" applyFont="1" applyFill="1" applyBorder="1" applyAlignment="1">
      <alignment/>
    </xf>
    <xf numFmtId="164" fontId="3" fillId="34" borderId="17" xfId="0" applyNumberFormat="1" applyFont="1" applyFill="1" applyBorder="1" applyAlignment="1">
      <alignment horizontal="right"/>
    </xf>
    <xf numFmtId="164" fontId="3" fillId="34" borderId="13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3" fontId="3" fillId="34" borderId="17" xfId="0" applyNumberFormat="1" applyFont="1" applyFill="1" applyBorder="1" applyAlignment="1">
      <alignment horizontal="right"/>
    </xf>
    <xf numFmtId="3" fontId="5" fillId="0" borderId="19" xfId="0" applyNumberFormat="1" applyFont="1" applyBorder="1" applyAlignment="1">
      <alignment horizontal="right"/>
    </xf>
    <xf numFmtId="3" fontId="3" fillId="34" borderId="0" xfId="0" applyNumberFormat="1" applyFont="1" applyFill="1" applyBorder="1" applyAlignment="1">
      <alignment horizontal="right"/>
    </xf>
    <xf numFmtId="164" fontId="5" fillId="0" borderId="19" xfId="0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3" fontId="3" fillId="35" borderId="12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64" fontId="3" fillId="34" borderId="10" xfId="0" applyNumberFormat="1" applyFont="1" applyFill="1" applyBorder="1" applyAlignment="1">
      <alignment horizontal="right"/>
    </xf>
    <xf numFmtId="164" fontId="5" fillId="0" borderId="20" xfId="0" applyNumberFormat="1" applyFont="1" applyBorder="1" applyAlignment="1">
      <alignment horizontal="right"/>
    </xf>
    <xf numFmtId="0" fontId="11" fillId="0" borderId="0" xfId="0" applyFont="1" applyFill="1" applyAlignment="1">
      <alignment horizontal="left"/>
    </xf>
    <xf numFmtId="0" fontId="0" fillId="0" borderId="22" xfId="0" applyFont="1" applyBorder="1" applyAlignment="1">
      <alignment vertical="center"/>
    </xf>
    <xf numFmtId="0" fontId="0" fillId="0" borderId="23" xfId="0" applyNumberFormat="1" applyFont="1" applyBorder="1" applyAlignment="1" applyProtection="1">
      <alignment horizontal="center" vertical="center"/>
      <protection locked="0"/>
    </xf>
    <xf numFmtId="164" fontId="0" fillId="0" borderId="23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9" fillId="0" borderId="0" xfId="0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 quotePrefix="1">
      <alignment horizontal="left"/>
    </xf>
    <xf numFmtId="164" fontId="13" fillId="0" borderId="0" xfId="0" applyNumberFormat="1" applyFont="1" applyBorder="1" applyAlignment="1" quotePrefix="1">
      <alignment horizontal="left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33" borderId="28" xfId="0" applyFont="1" applyFill="1" applyBorder="1" applyAlignment="1">
      <alignment horizontal="left" vertical="top" wrapText="1"/>
    </xf>
    <xf numFmtId="0" fontId="5" fillId="33" borderId="24" xfId="0" applyFont="1" applyFill="1" applyBorder="1" applyAlignment="1">
      <alignment horizontal="left" vertical="top" wrapText="1"/>
    </xf>
    <xf numFmtId="0" fontId="5" fillId="33" borderId="24" xfId="0" applyFont="1" applyFill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5" fillId="0" borderId="29" xfId="0" applyFont="1" applyBorder="1" applyAlignment="1">
      <alignment vertical="top" wrapText="1"/>
    </xf>
    <xf numFmtId="164" fontId="5" fillId="33" borderId="28" xfId="0" applyNumberFormat="1" applyFont="1" applyFill="1" applyBorder="1" applyAlignment="1">
      <alignment horizontal="right" vertical="top" wrapText="1"/>
    </xf>
    <xf numFmtId="164" fontId="5" fillId="33" borderId="24" xfId="0" applyNumberFormat="1" applyFont="1" applyFill="1" applyBorder="1" applyAlignment="1">
      <alignment horizontal="right" vertical="top" wrapText="1"/>
    </xf>
    <xf numFmtId="164" fontId="5" fillId="0" borderId="24" xfId="0" applyNumberFormat="1" applyFont="1" applyBorder="1" applyAlignment="1">
      <alignment horizontal="right" vertical="top" wrapText="1"/>
    </xf>
    <xf numFmtId="164" fontId="5" fillId="0" borderId="29" xfId="0" applyNumberFormat="1" applyFont="1" applyBorder="1" applyAlignment="1">
      <alignment horizontal="right" vertical="top" wrapText="1"/>
    </xf>
    <xf numFmtId="0" fontId="2" fillId="0" borderId="23" xfId="0" applyFont="1" applyFill="1" applyBorder="1" applyAlignment="1">
      <alignment vertical="center"/>
    </xf>
    <xf numFmtId="164" fontId="0" fillId="0" borderId="23" xfId="0" applyNumberFormat="1" applyBorder="1" applyAlignment="1">
      <alignment/>
    </xf>
    <xf numFmtId="0" fontId="5" fillId="0" borderId="23" xfId="0" applyFont="1" applyFill="1" applyBorder="1" applyAlignment="1">
      <alignment vertical="center"/>
    </xf>
    <xf numFmtId="164" fontId="0" fillId="0" borderId="23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23" xfId="0" applyBorder="1" applyAlignment="1">
      <alignment horizontal="left"/>
    </xf>
    <xf numFmtId="3" fontId="0" fillId="0" borderId="23" xfId="0" applyNumberFormat="1" applyBorder="1" applyAlignment="1">
      <alignment horizontal="right"/>
    </xf>
    <xf numFmtId="0" fontId="15" fillId="0" borderId="0" xfId="0" applyFont="1" applyBorder="1" applyAlignment="1" applyProtection="1">
      <alignment horizontal="left" wrapText="1"/>
      <protection locked="0"/>
    </xf>
    <xf numFmtId="2" fontId="0" fillId="0" borderId="23" xfId="0" applyNumberFormat="1" applyFont="1" applyFill="1" applyBorder="1" applyAlignment="1">
      <alignment horizontal="center" vertical="center" wrapText="1"/>
    </xf>
    <xf numFmtId="165" fontId="0" fillId="0" borderId="23" xfId="0" applyNumberFormat="1" applyFont="1" applyFill="1" applyBorder="1" applyAlignment="1">
      <alignment horizontal="right" vertical="center"/>
    </xf>
    <xf numFmtId="165" fontId="5" fillId="0" borderId="0" xfId="0" applyNumberFormat="1" applyFont="1" applyBorder="1" applyAlignment="1">
      <alignment/>
    </xf>
    <xf numFmtId="165" fontId="3" fillId="34" borderId="17" xfId="0" applyNumberFormat="1" applyFont="1" applyFill="1" applyBorder="1" applyAlignment="1">
      <alignment/>
    </xf>
    <xf numFmtId="0" fontId="3" fillId="36" borderId="18" xfId="0" applyFont="1" applyFill="1" applyBorder="1" applyAlignment="1">
      <alignment/>
    </xf>
    <xf numFmtId="0" fontId="3" fillId="36" borderId="17" xfId="0" applyFont="1" applyFill="1" applyBorder="1" applyAlignment="1">
      <alignment horizontal="right"/>
    </xf>
    <xf numFmtId="0" fontId="3" fillId="36" borderId="17" xfId="0" applyFont="1" applyFill="1" applyBorder="1" applyAlignment="1">
      <alignment horizontal="right" wrapText="1"/>
    </xf>
    <xf numFmtId="0" fontId="3" fillId="36" borderId="13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0" fontId="3" fillId="36" borderId="17" xfId="0" applyFont="1" applyFill="1" applyBorder="1" applyAlignment="1">
      <alignment/>
    </xf>
    <xf numFmtId="3" fontId="3" fillId="36" borderId="17" xfId="0" applyNumberFormat="1" applyFont="1" applyFill="1" applyBorder="1" applyAlignment="1">
      <alignment horizontal="right"/>
    </xf>
    <xf numFmtId="164" fontId="3" fillId="36" borderId="17" xfId="0" applyNumberFormat="1" applyFont="1" applyFill="1" applyBorder="1" applyAlignment="1">
      <alignment horizontal="right" wrapText="1"/>
    </xf>
    <xf numFmtId="3" fontId="3" fillId="36" borderId="17" xfId="0" applyNumberFormat="1" applyFont="1" applyFill="1" applyBorder="1" applyAlignment="1">
      <alignment horizontal="right" wrapText="1"/>
    </xf>
    <xf numFmtId="164" fontId="3" fillId="36" borderId="13" xfId="0" applyNumberFormat="1" applyFont="1" applyFill="1" applyBorder="1" applyAlignment="1">
      <alignment horizontal="right" wrapText="1"/>
    </xf>
    <xf numFmtId="0" fontId="7" fillId="0" borderId="19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30" xfId="0" applyFont="1" applyBorder="1" applyAlignment="1" applyProtection="1">
      <alignment/>
      <protection locked="0"/>
    </xf>
    <xf numFmtId="164" fontId="3" fillId="37" borderId="10" xfId="0" applyNumberFormat="1" applyFont="1" applyFill="1" applyBorder="1" applyAlignment="1">
      <alignment horizontal="right"/>
    </xf>
    <xf numFmtId="3" fontId="7" fillId="37" borderId="12" xfId="0" applyNumberFormat="1" applyFont="1" applyFill="1" applyBorder="1" applyAlignment="1">
      <alignment horizontal="right"/>
    </xf>
    <xf numFmtId="0" fontId="3" fillId="37" borderId="12" xfId="0" applyFont="1" applyFill="1" applyBorder="1" applyAlignment="1">
      <alignment wrapText="1"/>
    </xf>
    <xf numFmtId="3" fontId="3" fillId="37" borderId="12" xfId="0" applyNumberFormat="1" applyFont="1" applyFill="1" applyBorder="1" applyAlignment="1">
      <alignment horizontal="right"/>
    </xf>
    <xf numFmtId="164" fontId="3" fillId="37" borderId="12" xfId="0" applyNumberFormat="1" applyFont="1" applyFill="1" applyBorder="1" applyAlignment="1">
      <alignment horizontal="right"/>
    </xf>
    <xf numFmtId="164" fontId="3" fillId="37" borderId="11" xfId="0" applyNumberFormat="1" applyFont="1" applyFill="1" applyBorder="1" applyAlignment="1">
      <alignment horizontal="right"/>
    </xf>
    <xf numFmtId="0" fontId="5" fillId="36" borderId="18" xfId="0" applyFont="1" applyFill="1" applyBorder="1" applyAlignment="1">
      <alignment wrapText="1"/>
    </xf>
    <xf numFmtId="0" fontId="3" fillId="36" borderId="23" xfId="0" applyFont="1" applyFill="1" applyBorder="1" applyAlignment="1">
      <alignment vertical="center"/>
    </xf>
    <xf numFmtId="164" fontId="3" fillId="38" borderId="10" xfId="0" applyNumberFormat="1" applyFont="1" applyFill="1" applyBorder="1" applyAlignment="1">
      <alignment horizontal="right"/>
    </xf>
    <xf numFmtId="164" fontId="5" fillId="38" borderId="10" xfId="0" applyNumberFormat="1" applyFont="1" applyFill="1" applyBorder="1" applyAlignment="1">
      <alignment horizontal="right"/>
    </xf>
    <xf numFmtId="164" fontId="3" fillId="38" borderId="11" xfId="0" applyNumberFormat="1" applyFont="1" applyFill="1" applyBorder="1" applyAlignment="1">
      <alignment horizontal="right"/>
    </xf>
    <xf numFmtId="164" fontId="5" fillId="38" borderId="11" xfId="0" applyNumberFormat="1" applyFont="1" applyFill="1" applyBorder="1" applyAlignment="1">
      <alignment horizontal="right"/>
    </xf>
    <xf numFmtId="0" fontId="3" fillId="36" borderId="23" xfId="0" applyFont="1" applyFill="1" applyBorder="1" applyAlignment="1">
      <alignment horizontal="center" vertical="center" wrapText="1"/>
    </xf>
    <xf numFmtId="0" fontId="3" fillId="36" borderId="23" xfId="0" applyFont="1" applyFill="1" applyBorder="1" applyAlignment="1">
      <alignment horizontal="center" vertical="center"/>
    </xf>
    <xf numFmtId="3" fontId="0" fillId="0" borderId="0" xfId="0" applyNumberFormat="1" applyBorder="1" applyAlignment="1">
      <alignment horizontal="right"/>
    </xf>
    <xf numFmtId="165" fontId="0" fillId="0" borderId="23" xfId="0" applyNumberFormat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right" vertical="center"/>
    </xf>
    <xf numFmtId="0" fontId="3" fillId="34" borderId="18" xfId="0" applyFont="1" applyFill="1" applyBorder="1" applyAlignment="1">
      <alignment vertical="top" wrapText="1"/>
    </xf>
    <xf numFmtId="3" fontId="3" fillId="34" borderId="17" xfId="0" applyNumberFormat="1" applyFont="1" applyFill="1" applyBorder="1" applyAlignment="1">
      <alignment horizontal="right" vertical="top" wrapText="1"/>
    </xf>
    <xf numFmtId="164" fontId="3" fillId="34" borderId="17" xfId="0" applyNumberFormat="1" applyFont="1" applyFill="1" applyBorder="1" applyAlignment="1">
      <alignment horizontal="right" vertical="top" wrapText="1"/>
    </xf>
    <xf numFmtId="164" fontId="3" fillId="34" borderId="13" xfId="0" applyNumberFormat="1" applyFont="1" applyFill="1" applyBorder="1" applyAlignment="1">
      <alignment horizontal="right" vertical="top" wrapText="1"/>
    </xf>
    <xf numFmtId="3" fontId="5" fillId="0" borderId="0" xfId="0" applyNumberFormat="1" applyFont="1" applyBorder="1" applyAlignment="1">
      <alignment horizontal="right" vertical="top" wrapText="1"/>
    </xf>
    <xf numFmtId="3" fontId="0" fillId="0" borderId="28" xfId="0" applyNumberFormat="1" applyBorder="1" applyAlignment="1">
      <alignment horizontal="right"/>
    </xf>
    <xf numFmtId="3" fontId="3" fillId="33" borderId="18" xfId="0" applyNumberFormat="1" applyFont="1" applyFill="1" applyBorder="1" applyAlignment="1">
      <alignment horizontal="right"/>
    </xf>
    <xf numFmtId="3" fontId="3" fillId="33" borderId="17" xfId="0" applyNumberFormat="1" applyFont="1" applyFill="1" applyBorder="1" applyAlignment="1">
      <alignment horizontal="right"/>
    </xf>
    <xf numFmtId="3" fontId="7" fillId="33" borderId="18" xfId="0" applyNumberFormat="1" applyFont="1" applyFill="1" applyBorder="1" applyAlignment="1">
      <alignment horizontal="right"/>
    </xf>
    <xf numFmtId="3" fontId="7" fillId="33" borderId="17" xfId="0" applyNumberFormat="1" applyFont="1" applyFill="1" applyBorder="1" applyAlignment="1">
      <alignment horizontal="right"/>
    </xf>
    <xf numFmtId="3" fontId="5" fillId="38" borderId="0" xfId="0" applyNumberFormat="1" applyFont="1" applyFill="1" applyBorder="1" applyAlignment="1">
      <alignment horizontal="right"/>
    </xf>
    <xf numFmtId="3" fontId="3" fillId="38" borderId="0" xfId="0" applyNumberFormat="1" applyFont="1" applyFill="1" applyBorder="1" applyAlignment="1">
      <alignment/>
    </xf>
    <xf numFmtId="164" fontId="3" fillId="33" borderId="0" xfId="0" applyNumberFormat="1" applyFont="1" applyFill="1" applyBorder="1" applyAlignment="1">
      <alignment horizontal="right"/>
    </xf>
    <xf numFmtId="164" fontId="3" fillId="33" borderId="17" xfId="0" applyNumberFormat="1" applyFont="1" applyFill="1" applyBorder="1" applyAlignment="1">
      <alignment horizontal="right"/>
    </xf>
    <xf numFmtId="164" fontId="7" fillId="33" borderId="17" xfId="0" applyNumberFormat="1" applyFont="1" applyFill="1" applyBorder="1" applyAlignment="1">
      <alignment horizontal="right"/>
    </xf>
    <xf numFmtId="164" fontId="3" fillId="33" borderId="0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5" fillId="0" borderId="12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3" fillId="0" borderId="17" xfId="0" applyNumberFormat="1" applyFont="1" applyBorder="1" applyAlignment="1">
      <alignment/>
    </xf>
    <xf numFmtId="3" fontId="7" fillId="34" borderId="18" xfId="0" applyNumberFormat="1" applyFont="1" applyFill="1" applyBorder="1" applyAlignment="1">
      <alignment horizontal="right"/>
    </xf>
    <xf numFmtId="164" fontId="7" fillId="37" borderId="17" xfId="0" applyNumberFormat="1" applyFont="1" applyFill="1" applyBorder="1" applyAlignment="1">
      <alignment horizontal="right"/>
    </xf>
    <xf numFmtId="3" fontId="5" fillId="0" borderId="18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 horizontal="right"/>
    </xf>
    <xf numFmtId="3" fontId="5" fillId="0" borderId="17" xfId="0" applyNumberFormat="1" applyFont="1" applyFill="1" applyBorder="1" applyAlignment="1">
      <alignment horizontal="right"/>
    </xf>
    <xf numFmtId="164" fontId="5" fillId="0" borderId="17" xfId="0" applyNumberFormat="1" applyFont="1" applyBorder="1" applyAlignment="1">
      <alignment horizontal="right"/>
    </xf>
    <xf numFmtId="3" fontId="5" fillId="38" borderId="17" xfId="0" applyNumberFormat="1" applyFont="1" applyFill="1" applyBorder="1" applyAlignment="1">
      <alignment horizontal="right"/>
    </xf>
    <xf numFmtId="0" fontId="3" fillId="39" borderId="17" xfId="0" applyFont="1" applyFill="1" applyBorder="1" applyAlignment="1">
      <alignment/>
    </xf>
    <xf numFmtId="0" fontId="7" fillId="39" borderId="18" xfId="0" applyFont="1" applyFill="1" applyBorder="1" applyAlignment="1">
      <alignment horizontal="center" vertical="center" wrapText="1"/>
    </xf>
    <xf numFmtId="165" fontId="3" fillId="34" borderId="17" xfId="0" applyNumberFormat="1" applyFont="1" applyFill="1" applyBorder="1" applyAlignment="1">
      <alignment horizontal="right"/>
    </xf>
    <xf numFmtId="165" fontId="3" fillId="34" borderId="13" xfId="0" applyNumberFormat="1" applyFont="1" applyFill="1" applyBorder="1" applyAlignment="1">
      <alignment horizontal="right"/>
    </xf>
    <xf numFmtId="3" fontId="7" fillId="34" borderId="0" xfId="0" applyNumberFormat="1" applyFont="1" applyFill="1" applyBorder="1" applyAlignment="1">
      <alignment horizontal="right"/>
    </xf>
    <xf numFmtId="164" fontId="7" fillId="34" borderId="0" xfId="0" applyNumberFormat="1" applyFont="1" applyFill="1" applyBorder="1" applyAlignment="1">
      <alignment horizontal="right"/>
    </xf>
    <xf numFmtId="164" fontId="0" fillId="0" borderId="0" xfId="0" applyNumberFormat="1" applyFont="1" applyAlignment="1">
      <alignment/>
    </xf>
    <xf numFmtId="164" fontId="5" fillId="0" borderId="0" xfId="0" applyNumberFormat="1" applyFont="1" applyFill="1" applyAlignment="1">
      <alignment/>
    </xf>
    <xf numFmtId="0" fontId="0" fillId="38" borderId="0" xfId="0" applyFill="1" applyBorder="1" applyAlignment="1">
      <alignment/>
    </xf>
    <xf numFmtId="164" fontId="7" fillId="35" borderId="12" xfId="0" applyNumberFormat="1" applyFont="1" applyFill="1" applyBorder="1" applyAlignment="1">
      <alignment horizontal="right"/>
    </xf>
    <xf numFmtId="3" fontId="7" fillId="35" borderId="12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64" fontId="0" fillId="0" borderId="0" xfId="0" applyNumberFormat="1" applyFont="1" applyAlignment="1">
      <alignment/>
    </xf>
    <xf numFmtId="0" fontId="10" fillId="35" borderId="16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3" fontId="10" fillId="35" borderId="0" xfId="0" applyNumberFormat="1" applyFont="1" applyFill="1" applyBorder="1" applyAlignment="1">
      <alignment/>
    </xf>
    <xf numFmtId="164" fontId="10" fillId="35" borderId="0" xfId="0" applyNumberFormat="1" applyFont="1" applyFill="1" applyBorder="1" applyAlignment="1">
      <alignment/>
    </xf>
    <xf numFmtId="164" fontId="10" fillId="35" borderId="10" xfId="0" applyNumberFormat="1" applyFont="1" applyFill="1" applyBorder="1" applyAlignment="1">
      <alignment/>
    </xf>
    <xf numFmtId="0" fontId="5" fillId="0" borderId="0" xfId="0" applyFont="1" applyBorder="1" applyAlignment="1">
      <alignment wrapText="1"/>
    </xf>
    <xf numFmtId="0" fontId="3" fillId="37" borderId="0" xfId="0" applyFont="1" applyFill="1" applyBorder="1" applyAlignment="1">
      <alignment wrapText="1"/>
    </xf>
    <xf numFmtId="3" fontId="3" fillId="37" borderId="0" xfId="0" applyNumberFormat="1" applyFont="1" applyFill="1" applyBorder="1" applyAlignment="1">
      <alignment horizontal="right"/>
    </xf>
    <xf numFmtId="164" fontId="3" fillId="37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wrapText="1"/>
    </xf>
    <xf numFmtId="165" fontId="3" fillId="0" borderId="0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 horizontal="right"/>
    </xf>
    <xf numFmtId="165" fontId="3" fillId="37" borderId="0" xfId="0" applyNumberFormat="1" applyFont="1" applyFill="1" applyBorder="1" applyAlignment="1">
      <alignment horizontal="right"/>
    </xf>
    <xf numFmtId="165" fontId="3" fillId="37" borderId="12" xfId="0" applyNumberFormat="1" applyFont="1" applyFill="1" applyBorder="1" applyAlignment="1">
      <alignment horizontal="right"/>
    </xf>
    <xf numFmtId="1" fontId="0" fillId="0" borderId="0" xfId="0" applyNumberFormat="1" applyAlignment="1">
      <alignment/>
    </xf>
    <xf numFmtId="1" fontId="5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165" fontId="3" fillId="35" borderId="12" xfId="0" applyNumberFormat="1" applyFont="1" applyFill="1" applyBorder="1" applyAlignment="1">
      <alignment/>
    </xf>
    <xf numFmtId="0" fontId="5" fillId="38" borderId="0" xfId="0" applyFont="1" applyFill="1" applyAlignment="1">
      <alignment/>
    </xf>
    <xf numFmtId="164" fontId="3" fillId="38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64" fontId="5" fillId="38" borderId="0" xfId="0" applyNumberFormat="1" applyFont="1" applyFill="1" applyBorder="1" applyAlignment="1">
      <alignment horizontal="right"/>
    </xf>
    <xf numFmtId="164" fontId="3" fillId="38" borderId="0" xfId="0" applyNumberFormat="1" applyFont="1" applyFill="1" applyBorder="1" applyAlignment="1">
      <alignment/>
    </xf>
    <xf numFmtId="164" fontId="3" fillId="38" borderId="12" xfId="0" applyNumberFormat="1" applyFont="1" applyFill="1" applyBorder="1" applyAlignment="1">
      <alignment/>
    </xf>
    <xf numFmtId="164" fontId="5" fillId="38" borderId="12" xfId="0" applyNumberFormat="1" applyFont="1" applyFill="1" applyBorder="1" applyAlignment="1">
      <alignment/>
    </xf>
    <xf numFmtId="164" fontId="3" fillId="37" borderId="12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5" fillId="0" borderId="21" xfId="0" applyFont="1" applyBorder="1" applyAlignment="1">
      <alignment wrapText="1"/>
    </xf>
    <xf numFmtId="3" fontId="0" fillId="0" borderId="23" xfId="0" applyNumberFormat="1" applyBorder="1" applyAlignment="1">
      <alignment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wrapText="1"/>
    </xf>
    <xf numFmtId="164" fontId="18" fillId="0" borderId="0" xfId="0" applyNumberFormat="1" applyFont="1" applyAlignment="1">
      <alignment/>
    </xf>
    <xf numFmtId="164" fontId="20" fillId="0" borderId="0" xfId="0" applyNumberFormat="1" applyFont="1" applyFill="1" applyBorder="1" applyAlignment="1">
      <alignment horizontal="right"/>
    </xf>
    <xf numFmtId="164" fontId="19" fillId="34" borderId="17" xfId="0" applyNumberFormat="1" applyFont="1" applyFill="1" applyBorder="1" applyAlignment="1">
      <alignment/>
    </xf>
    <xf numFmtId="164" fontId="3" fillId="38" borderId="0" xfId="0" applyNumberFormat="1" applyFont="1" applyFill="1" applyBorder="1" applyAlignment="1">
      <alignment horizontal="right"/>
    </xf>
    <xf numFmtId="164" fontId="18" fillId="0" borderId="0" xfId="0" applyNumberFormat="1" applyFont="1" applyFill="1" applyAlignment="1">
      <alignment/>
    </xf>
    <xf numFmtId="164" fontId="20" fillId="0" borderId="0" xfId="0" applyNumberFormat="1" applyFont="1" applyBorder="1" applyAlignment="1">
      <alignment/>
    </xf>
    <xf numFmtId="0" fontId="21" fillId="33" borderId="0" xfId="0" applyFont="1" applyFill="1" applyAlignment="1">
      <alignment/>
    </xf>
    <xf numFmtId="0" fontId="5" fillId="33" borderId="23" xfId="0" applyFont="1" applyFill="1" applyBorder="1" applyAlignment="1">
      <alignment/>
    </xf>
    <xf numFmtId="0" fontId="5" fillId="0" borderId="23" xfId="0" applyFont="1" applyFill="1" applyBorder="1" applyAlignment="1">
      <alignment horizontal="left" vertical="top" wrapText="1"/>
    </xf>
    <xf numFmtId="0" fontId="22" fillId="33" borderId="0" xfId="0" applyFont="1" applyFill="1" applyBorder="1" applyAlignment="1">
      <alignment/>
    </xf>
    <xf numFmtId="0" fontId="5" fillId="33" borderId="23" xfId="0" applyFont="1" applyFill="1" applyBorder="1" applyAlignment="1">
      <alignment horizontal="left" vertical="top" wrapText="1"/>
    </xf>
    <xf numFmtId="164" fontId="5" fillId="0" borderId="23" xfId="0" applyNumberFormat="1" applyFont="1" applyFill="1" applyBorder="1" applyAlignment="1">
      <alignment horizontal="right" vertical="top" wrapText="1"/>
    </xf>
    <xf numFmtId="0" fontId="22" fillId="33" borderId="0" xfId="0" applyFont="1" applyFill="1" applyAlignment="1">
      <alignment/>
    </xf>
    <xf numFmtId="0" fontId="5" fillId="33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164" fontId="20" fillId="38" borderId="0" xfId="0" applyNumberFormat="1" applyFont="1" applyFill="1" applyBorder="1" applyAlignment="1">
      <alignment horizontal="right"/>
    </xf>
    <xf numFmtId="164" fontId="20" fillId="0" borderId="0" xfId="0" applyNumberFormat="1" applyFont="1" applyAlignment="1">
      <alignment/>
    </xf>
    <xf numFmtId="0" fontId="8" fillId="0" borderId="0" xfId="0" applyFont="1" applyBorder="1" applyAlignment="1" applyProtection="1">
      <alignment wrapText="1"/>
      <protection locked="0"/>
    </xf>
    <xf numFmtId="3" fontId="5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164" fontId="20" fillId="33" borderId="0" xfId="0" applyNumberFormat="1" applyFont="1" applyFill="1" applyBorder="1" applyAlignment="1">
      <alignment horizontal="right" vertical="top" wrapText="1"/>
    </xf>
    <xf numFmtId="164" fontId="19" fillId="0" borderId="17" xfId="0" applyNumberFormat="1" applyFont="1" applyFill="1" applyBorder="1" applyAlignment="1">
      <alignment horizontal="right" vertical="top" wrapText="1"/>
    </xf>
    <xf numFmtId="164" fontId="20" fillId="0" borderId="0" xfId="0" applyNumberFormat="1" applyFont="1" applyBorder="1" applyAlignment="1">
      <alignment horizontal="right" vertical="top" wrapText="1"/>
    </xf>
    <xf numFmtId="164" fontId="19" fillId="34" borderId="17" xfId="0" applyNumberFormat="1" applyFont="1" applyFill="1" applyBorder="1" applyAlignment="1">
      <alignment horizontal="right" vertical="top" wrapText="1"/>
    </xf>
    <xf numFmtId="164" fontId="20" fillId="0" borderId="0" xfId="0" applyNumberFormat="1" applyFont="1" applyBorder="1" applyAlignment="1">
      <alignment horizontal="right"/>
    </xf>
    <xf numFmtId="164" fontId="19" fillId="34" borderId="0" xfId="0" applyNumberFormat="1" applyFont="1" applyFill="1" applyBorder="1" applyAlignment="1">
      <alignment horizontal="right"/>
    </xf>
    <xf numFmtId="166" fontId="5" fillId="0" borderId="0" xfId="0" applyNumberFormat="1" applyFont="1" applyAlignment="1" applyProtection="1">
      <alignment horizontal="left"/>
      <protection locked="0"/>
    </xf>
    <xf numFmtId="2" fontId="5" fillId="38" borderId="0" xfId="0" applyNumberFormat="1" applyFont="1" applyFill="1" applyBorder="1" applyAlignment="1">
      <alignment vertical="top" wrapText="1"/>
    </xf>
    <xf numFmtId="164" fontId="23" fillId="0" borderId="0" xfId="0" applyNumberFormat="1" applyFont="1" applyBorder="1" applyAlignment="1">
      <alignment horizontal="right"/>
    </xf>
    <xf numFmtId="164" fontId="24" fillId="34" borderId="0" xfId="0" applyNumberFormat="1" applyFont="1" applyFill="1" applyBorder="1" applyAlignment="1">
      <alignment horizontal="right"/>
    </xf>
    <xf numFmtId="164" fontId="24" fillId="34" borderId="12" xfId="0" applyNumberFormat="1" applyFont="1" applyFill="1" applyBorder="1" applyAlignment="1">
      <alignment horizontal="right"/>
    </xf>
    <xf numFmtId="164" fontId="24" fillId="35" borderId="12" xfId="0" applyNumberFormat="1" applyFont="1" applyFill="1" applyBorder="1" applyAlignment="1">
      <alignment horizontal="right"/>
    </xf>
    <xf numFmtId="0" fontId="26" fillId="33" borderId="0" xfId="0" applyFont="1" applyFill="1" applyAlignment="1">
      <alignment/>
    </xf>
    <xf numFmtId="0" fontId="5" fillId="0" borderId="23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left" vertical="center"/>
    </xf>
    <xf numFmtId="164" fontId="5" fillId="0" borderId="23" xfId="0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left"/>
    </xf>
    <xf numFmtId="3" fontId="0" fillId="0" borderId="0" xfId="0" applyNumberFormat="1" applyFont="1" applyAlignment="1">
      <alignment/>
    </xf>
    <xf numFmtId="3" fontId="7" fillId="35" borderId="17" xfId="0" applyNumberFormat="1" applyFont="1" applyFill="1" applyBorder="1" applyAlignment="1">
      <alignment horizontal="right"/>
    </xf>
    <xf numFmtId="3" fontId="78" fillId="35" borderId="17" xfId="0" applyNumberFormat="1" applyFont="1" applyFill="1" applyBorder="1" applyAlignment="1">
      <alignment horizontal="right"/>
    </xf>
    <xf numFmtId="0" fontId="5" fillId="0" borderId="28" xfId="0" applyFont="1" applyBorder="1" applyAlignment="1">
      <alignment vertical="top"/>
    </xf>
    <xf numFmtId="0" fontId="5" fillId="0" borderId="24" xfId="0" applyFont="1" applyBorder="1" applyAlignment="1">
      <alignment vertical="top"/>
    </xf>
    <xf numFmtId="164" fontId="24" fillId="0" borderId="0" xfId="0" applyNumberFormat="1" applyFont="1" applyBorder="1" applyAlignment="1">
      <alignment horizontal="right"/>
    </xf>
    <xf numFmtId="164" fontId="27" fillId="35" borderId="0" xfId="0" applyNumberFormat="1" applyFont="1" applyFill="1" applyBorder="1" applyAlignment="1">
      <alignment/>
    </xf>
    <xf numFmtId="164" fontId="19" fillId="0" borderId="19" xfId="0" applyNumberFormat="1" applyFont="1" applyBorder="1" applyAlignment="1">
      <alignment horizontal="right"/>
    </xf>
    <xf numFmtId="164" fontId="19" fillId="0" borderId="0" xfId="0" applyNumberFormat="1" applyFont="1" applyBorder="1" applyAlignment="1">
      <alignment horizontal="right"/>
    </xf>
    <xf numFmtId="164" fontId="19" fillId="34" borderId="12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0" fontId="3" fillId="36" borderId="19" xfId="0" applyFont="1" applyFill="1" applyBorder="1" applyAlignment="1">
      <alignment horizontal="center"/>
    </xf>
    <xf numFmtId="164" fontId="3" fillId="36" borderId="19" xfId="0" applyNumberFormat="1" applyFont="1" applyFill="1" applyBorder="1" applyAlignment="1">
      <alignment horizontal="center" wrapText="1"/>
    </xf>
    <xf numFmtId="0" fontId="3" fillId="36" borderId="19" xfId="0" applyFont="1" applyFill="1" applyBorder="1" applyAlignment="1">
      <alignment horizontal="center" wrapText="1"/>
    </xf>
    <xf numFmtId="1" fontId="18" fillId="0" borderId="0" xfId="0" applyNumberFormat="1" applyFont="1" applyAlignment="1">
      <alignment/>
    </xf>
    <xf numFmtId="0" fontId="20" fillId="0" borderId="0" xfId="0" applyFont="1" applyBorder="1" applyAlignment="1">
      <alignment horizontal="right"/>
    </xf>
    <xf numFmtId="165" fontId="19" fillId="0" borderId="0" xfId="0" applyNumberFormat="1" applyFont="1" applyBorder="1" applyAlignment="1">
      <alignment horizontal="right"/>
    </xf>
    <xf numFmtId="165" fontId="20" fillId="0" borderId="0" xfId="0" applyNumberFormat="1" applyFont="1" applyBorder="1" applyAlignment="1">
      <alignment horizontal="right"/>
    </xf>
    <xf numFmtId="165" fontId="19" fillId="37" borderId="0" xfId="0" applyNumberFormat="1" applyFont="1" applyFill="1" applyBorder="1" applyAlignment="1">
      <alignment horizontal="right"/>
    </xf>
    <xf numFmtId="165" fontId="20" fillId="0" borderId="0" xfId="0" applyNumberFormat="1" applyFont="1" applyBorder="1" applyAlignment="1">
      <alignment/>
    </xf>
    <xf numFmtId="165" fontId="19" fillId="37" borderId="12" xfId="0" applyNumberFormat="1" applyFont="1" applyFill="1" applyBorder="1" applyAlignment="1">
      <alignment horizontal="right"/>
    </xf>
    <xf numFmtId="3" fontId="19" fillId="35" borderId="12" xfId="0" applyNumberFormat="1" applyFont="1" applyFill="1" applyBorder="1" applyAlignment="1">
      <alignment/>
    </xf>
    <xf numFmtId="3" fontId="20" fillId="0" borderId="0" xfId="0" applyNumberFormat="1" applyFont="1" applyBorder="1" applyAlignment="1">
      <alignment horizontal="right"/>
    </xf>
    <xf numFmtId="164" fontId="19" fillId="37" borderId="0" xfId="0" applyNumberFormat="1" applyFont="1" applyFill="1" applyBorder="1" applyAlignment="1">
      <alignment horizontal="right"/>
    </xf>
    <xf numFmtId="164" fontId="19" fillId="37" borderId="12" xfId="0" applyNumberFormat="1" applyFont="1" applyFill="1" applyBorder="1" applyAlignment="1">
      <alignment horizontal="right"/>
    </xf>
    <xf numFmtId="1" fontId="19" fillId="0" borderId="0" xfId="0" applyNumberFormat="1" applyFont="1" applyBorder="1" applyAlignment="1">
      <alignment horizontal="right"/>
    </xf>
    <xf numFmtId="0" fontId="20" fillId="0" borderId="0" xfId="0" applyFont="1" applyAlignment="1">
      <alignment/>
    </xf>
    <xf numFmtId="0" fontId="7" fillId="0" borderId="31" xfId="0" applyFont="1" applyBorder="1" applyAlignment="1">
      <alignment/>
    </xf>
    <xf numFmtId="0" fontId="2" fillId="0" borderId="16" xfId="0" applyFont="1" applyBorder="1" applyAlignment="1">
      <alignment/>
    </xf>
    <xf numFmtId="0" fontId="7" fillId="0" borderId="16" xfId="0" applyFont="1" applyBorder="1" applyAlignment="1">
      <alignment/>
    </xf>
    <xf numFmtId="0" fontId="5" fillId="0" borderId="32" xfId="0" applyFont="1" applyBorder="1" applyAlignment="1" applyProtection="1">
      <alignment/>
      <protection locked="0"/>
    </xf>
    <xf numFmtId="0" fontId="3" fillId="0" borderId="16" xfId="0" applyFont="1" applyBorder="1" applyAlignment="1">
      <alignment/>
    </xf>
    <xf numFmtId="0" fontId="3" fillId="0" borderId="31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37" borderId="16" xfId="0" applyFont="1" applyFill="1" applyBorder="1" applyAlignment="1">
      <alignment/>
    </xf>
    <xf numFmtId="0" fontId="3" fillId="37" borderId="14" xfId="0" applyFont="1" applyFill="1" applyBorder="1" applyAlignment="1">
      <alignment/>
    </xf>
    <xf numFmtId="0" fontId="17" fillId="36" borderId="18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164" fontId="20" fillId="0" borderId="19" xfId="0" applyNumberFormat="1" applyFont="1" applyBorder="1" applyAlignment="1">
      <alignment horizontal="right"/>
    </xf>
    <xf numFmtId="164" fontId="19" fillId="34" borderId="17" xfId="0" applyNumberFormat="1" applyFont="1" applyFill="1" applyBorder="1" applyAlignment="1">
      <alignment horizontal="right"/>
    </xf>
    <xf numFmtId="0" fontId="5" fillId="0" borderId="31" xfId="0" applyFont="1" applyBorder="1" applyAlignment="1">
      <alignment/>
    </xf>
    <xf numFmtId="0" fontId="18" fillId="0" borderId="0" xfId="0" applyFont="1" applyAlignment="1">
      <alignment/>
    </xf>
    <xf numFmtId="0" fontId="2" fillId="0" borderId="33" xfId="0" applyFont="1" applyBorder="1" applyAlignment="1">
      <alignment horizontal="left" vertical="center" wrapText="1"/>
    </xf>
    <xf numFmtId="164" fontId="19" fillId="36" borderId="17" xfId="0" applyNumberFormat="1" applyFont="1" applyFill="1" applyBorder="1" applyAlignment="1">
      <alignment horizontal="center" wrapText="1"/>
    </xf>
    <xf numFmtId="164" fontId="19" fillId="33" borderId="0" xfId="0" applyNumberFormat="1" applyFont="1" applyFill="1" applyBorder="1" applyAlignment="1">
      <alignment horizontal="right"/>
    </xf>
    <xf numFmtId="164" fontId="19" fillId="33" borderId="12" xfId="0" applyNumberFormat="1" applyFont="1" applyFill="1" applyBorder="1" applyAlignment="1">
      <alignment horizontal="right"/>
    </xf>
    <xf numFmtId="164" fontId="20" fillId="0" borderId="12" xfId="0" applyNumberFormat="1" applyFont="1" applyBorder="1" applyAlignment="1">
      <alignment horizontal="right"/>
    </xf>
    <xf numFmtId="164" fontId="24" fillId="33" borderId="12" xfId="0" applyNumberFormat="1" applyFont="1" applyFill="1" applyBorder="1" applyAlignment="1">
      <alignment horizontal="right"/>
    </xf>
    <xf numFmtId="164" fontId="19" fillId="33" borderId="0" xfId="0" applyNumberFormat="1" applyFont="1" applyFill="1" applyBorder="1" applyAlignment="1">
      <alignment/>
    </xf>
    <xf numFmtId="164" fontId="19" fillId="0" borderId="12" xfId="0" applyNumberFormat="1" applyFont="1" applyBorder="1" applyAlignment="1">
      <alignment horizontal="right"/>
    </xf>
    <xf numFmtId="3" fontId="2" fillId="38" borderId="0" xfId="0" applyNumberFormat="1" applyFont="1" applyFill="1" applyBorder="1" applyAlignment="1">
      <alignment horizontal="right"/>
    </xf>
    <xf numFmtId="0" fontId="2" fillId="38" borderId="0" xfId="0" applyFont="1" applyFill="1" applyBorder="1" applyAlignment="1">
      <alignment wrapText="1"/>
    </xf>
    <xf numFmtId="0" fontId="5" fillId="33" borderId="23" xfId="0" applyFont="1" applyFill="1" applyBorder="1" applyAlignment="1">
      <alignment wrapText="1"/>
    </xf>
    <xf numFmtId="0" fontId="5" fillId="0" borderId="23" xfId="0" applyFont="1" applyBorder="1" applyAlignment="1">
      <alignment wrapText="1"/>
    </xf>
    <xf numFmtId="164" fontId="5" fillId="0" borderId="23" xfId="0" applyNumberFormat="1" applyFont="1" applyBorder="1" applyAlignment="1">
      <alignment/>
    </xf>
    <xf numFmtId="164" fontId="5" fillId="33" borderId="23" xfId="0" applyNumberFormat="1" applyFont="1" applyFill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36" borderId="17" xfId="0" applyNumberFormat="1" applyFont="1" applyFill="1" applyBorder="1" applyAlignment="1">
      <alignment horizontal="center" wrapText="1"/>
    </xf>
    <xf numFmtId="3" fontId="3" fillId="33" borderId="19" xfId="0" applyNumberFormat="1" applyFont="1" applyFill="1" applyBorder="1" applyAlignment="1">
      <alignment horizontal="right"/>
    </xf>
    <xf numFmtId="3" fontId="3" fillId="38" borderId="19" xfId="0" applyNumberFormat="1" applyFont="1" applyFill="1" applyBorder="1" applyAlignment="1">
      <alignment/>
    </xf>
    <xf numFmtId="164" fontId="3" fillId="33" borderId="19" xfId="0" applyNumberFormat="1" applyFont="1" applyFill="1" applyBorder="1" applyAlignment="1">
      <alignment horizontal="right"/>
    </xf>
    <xf numFmtId="3" fontId="3" fillId="38" borderId="19" xfId="0" applyNumberFormat="1" applyFont="1" applyFill="1" applyBorder="1" applyAlignment="1">
      <alignment horizontal="right"/>
    </xf>
    <xf numFmtId="164" fontId="3" fillId="38" borderId="19" xfId="0" applyNumberFormat="1" applyFont="1" applyFill="1" applyBorder="1" applyAlignment="1">
      <alignment/>
    </xf>
    <xf numFmtId="164" fontId="3" fillId="38" borderId="20" xfId="0" applyNumberFormat="1" applyFont="1" applyFill="1" applyBorder="1" applyAlignment="1">
      <alignment/>
    </xf>
    <xf numFmtId="164" fontId="3" fillId="38" borderId="11" xfId="0" applyNumberFormat="1" applyFont="1" applyFill="1" applyBorder="1" applyAlignment="1">
      <alignment/>
    </xf>
    <xf numFmtId="164" fontId="5" fillId="38" borderId="11" xfId="0" applyNumberFormat="1" applyFont="1" applyFill="1" applyBorder="1" applyAlignment="1">
      <alignment/>
    </xf>
    <xf numFmtId="164" fontId="3" fillId="37" borderId="11" xfId="0" applyNumberFormat="1" applyFont="1" applyFill="1" applyBorder="1" applyAlignment="1">
      <alignment/>
    </xf>
    <xf numFmtId="164" fontId="5" fillId="38" borderId="0" xfId="0" applyNumberFormat="1" applyFont="1" applyFill="1" applyBorder="1" applyAlignment="1">
      <alignment/>
    </xf>
    <xf numFmtId="164" fontId="5" fillId="38" borderId="10" xfId="0" applyNumberFormat="1" applyFont="1" applyFill="1" applyBorder="1" applyAlignment="1">
      <alignment/>
    </xf>
    <xf numFmtId="164" fontId="19" fillId="33" borderId="19" xfId="0" applyNumberFormat="1" applyFont="1" applyFill="1" applyBorder="1" applyAlignment="1">
      <alignment horizontal="right"/>
    </xf>
    <xf numFmtId="164" fontId="19" fillId="33" borderId="17" xfId="0" applyNumberFormat="1" applyFont="1" applyFill="1" applyBorder="1" applyAlignment="1">
      <alignment horizontal="right"/>
    </xf>
    <xf numFmtId="164" fontId="24" fillId="33" borderId="17" xfId="0" applyNumberFormat="1" applyFont="1" applyFill="1" applyBorder="1" applyAlignment="1">
      <alignment horizontal="right"/>
    </xf>
    <xf numFmtId="164" fontId="20" fillId="0" borderId="17" xfId="0" applyNumberFormat="1" applyFont="1" applyBorder="1" applyAlignment="1">
      <alignment horizontal="right"/>
    </xf>
    <xf numFmtId="164" fontId="24" fillId="37" borderId="17" xfId="0" applyNumberFormat="1" applyFont="1" applyFill="1" applyBorder="1" applyAlignment="1">
      <alignment horizontal="right"/>
    </xf>
    <xf numFmtId="0" fontId="3" fillId="38" borderId="11" xfId="0" applyFont="1" applyFill="1" applyBorder="1" applyAlignment="1">
      <alignment wrapText="1"/>
    </xf>
    <xf numFmtId="0" fontId="2" fillId="38" borderId="0" xfId="0" applyFont="1" applyFill="1" applyBorder="1" applyAlignment="1">
      <alignment horizontal="left" wrapText="1"/>
    </xf>
    <xf numFmtId="2" fontId="5" fillId="38" borderId="0" xfId="0" applyNumberFormat="1" applyFont="1" applyFill="1" applyBorder="1" applyAlignment="1">
      <alignment horizontal="left" vertical="top" wrapText="1"/>
    </xf>
    <xf numFmtId="0" fontId="3" fillId="36" borderId="18" xfId="0" applyFont="1" applyFill="1" applyBorder="1" applyAlignment="1">
      <alignment horizontal="center"/>
    </xf>
    <xf numFmtId="0" fontId="3" fillId="36" borderId="17" xfId="0" applyFont="1" applyFill="1" applyBorder="1" applyAlignment="1">
      <alignment horizontal="center"/>
    </xf>
    <xf numFmtId="0" fontId="3" fillId="36" borderId="17" xfId="0" applyFont="1" applyFill="1" applyBorder="1" applyAlignment="1">
      <alignment horizontal="center" wrapText="1"/>
    </xf>
    <xf numFmtId="0" fontId="22" fillId="33" borderId="23" xfId="0" applyFont="1" applyFill="1" applyBorder="1" applyAlignment="1">
      <alignment/>
    </xf>
    <xf numFmtId="0" fontId="5" fillId="0" borderId="16" xfId="0" applyFont="1" applyBorder="1" applyAlignment="1">
      <alignment horizontal="right"/>
    </xf>
    <xf numFmtId="0" fontId="3" fillId="36" borderId="18" xfId="0" applyFont="1" applyFill="1" applyBorder="1" applyAlignment="1">
      <alignment wrapText="1"/>
    </xf>
    <xf numFmtId="0" fontId="2" fillId="0" borderId="16" xfId="0" applyFont="1" applyBorder="1" applyAlignment="1">
      <alignment horizontal="right"/>
    </xf>
    <xf numFmtId="0" fontId="7" fillId="34" borderId="16" xfId="0" applyFont="1" applyFill="1" applyBorder="1" applyAlignment="1">
      <alignment wrapText="1"/>
    </xf>
    <xf numFmtId="164" fontId="7" fillId="34" borderId="10" xfId="0" applyNumberFormat="1" applyFont="1" applyFill="1" applyBorder="1" applyAlignment="1">
      <alignment horizontal="right"/>
    </xf>
    <xf numFmtId="0" fontId="7" fillId="34" borderId="16" xfId="0" applyFont="1" applyFill="1" applyBorder="1" applyAlignment="1">
      <alignment horizontal="right" wrapText="1"/>
    </xf>
    <xf numFmtId="0" fontId="7" fillId="34" borderId="14" xfId="0" applyFont="1" applyFill="1" applyBorder="1" applyAlignment="1">
      <alignment/>
    </xf>
    <xf numFmtId="0" fontId="7" fillId="35" borderId="14" xfId="0" applyFont="1" applyFill="1" applyBorder="1" applyAlignment="1">
      <alignment/>
    </xf>
    <xf numFmtId="164" fontId="7" fillId="35" borderId="11" xfId="0" applyNumberFormat="1" applyFont="1" applyFill="1" applyBorder="1" applyAlignment="1">
      <alignment horizontal="right"/>
    </xf>
    <xf numFmtId="0" fontId="5" fillId="0" borderId="16" xfId="0" applyFont="1" applyBorder="1" applyAlignment="1">
      <alignment wrapText="1"/>
    </xf>
    <xf numFmtId="0" fontId="7" fillId="34" borderId="14" xfId="0" applyFont="1" applyFill="1" applyBorder="1" applyAlignment="1">
      <alignment horizontal="right" wrapText="1"/>
    </xf>
    <xf numFmtId="0" fontId="7" fillId="34" borderId="14" xfId="0" applyFont="1" applyFill="1" applyBorder="1" applyAlignment="1">
      <alignment wrapText="1"/>
    </xf>
    <xf numFmtId="0" fontId="3" fillId="40" borderId="17" xfId="0" applyFont="1" applyFill="1" applyBorder="1" applyAlignment="1">
      <alignment wrapText="1"/>
    </xf>
    <xf numFmtId="164" fontId="3" fillId="38" borderId="0" xfId="0" applyNumberFormat="1" applyFont="1" applyFill="1" applyAlignment="1">
      <alignment/>
    </xf>
    <xf numFmtId="0" fontId="3" fillId="36" borderId="18" xfId="0" applyFont="1" applyFill="1" applyBorder="1" applyAlignment="1">
      <alignment horizontal="right"/>
    </xf>
    <xf numFmtId="0" fontId="3" fillId="36" borderId="18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5" fillId="0" borderId="26" xfId="0" applyFont="1" applyBorder="1" applyAlignment="1">
      <alignment horizontal="left"/>
    </xf>
    <xf numFmtId="0" fontId="2" fillId="38" borderId="0" xfId="0" applyFont="1" applyFill="1" applyBorder="1" applyAlignment="1">
      <alignment horizontal="left" wrapText="1"/>
    </xf>
    <xf numFmtId="3" fontId="3" fillId="0" borderId="0" xfId="0" applyNumberFormat="1" applyFont="1" applyAlignment="1">
      <alignment/>
    </xf>
    <xf numFmtId="3" fontId="3" fillId="38" borderId="16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 horizontal="right"/>
    </xf>
    <xf numFmtId="3" fontId="5" fillId="0" borderId="16" xfId="0" applyNumberFormat="1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3" fillId="33" borderId="14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 horizontal="right"/>
    </xf>
    <xf numFmtId="3" fontId="5" fillId="0" borderId="14" xfId="0" applyNumberFormat="1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7" fillId="33" borderId="14" xfId="0" applyNumberFormat="1" applyFont="1" applyFill="1" applyBorder="1" applyAlignment="1">
      <alignment horizontal="right"/>
    </xf>
    <xf numFmtId="3" fontId="7" fillId="33" borderId="11" xfId="0" applyNumberFormat="1" applyFont="1" applyFill="1" applyBorder="1" applyAlignment="1">
      <alignment horizontal="right"/>
    </xf>
    <xf numFmtId="3" fontId="3" fillId="33" borderId="11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3" fillId="0" borderId="18" xfId="0" applyNumberFormat="1" applyFont="1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7" fillId="34" borderId="14" xfId="0" applyNumberFormat="1" applyFont="1" applyFill="1" applyBorder="1" applyAlignment="1">
      <alignment horizontal="right"/>
    </xf>
    <xf numFmtId="3" fontId="7" fillId="34" borderId="11" xfId="0" applyNumberFormat="1" applyFont="1" applyFill="1" applyBorder="1" applyAlignment="1">
      <alignment horizontal="right"/>
    </xf>
    <xf numFmtId="0" fontId="7" fillId="34" borderId="16" xfId="0" applyFont="1" applyFill="1" applyBorder="1" applyAlignment="1">
      <alignment/>
    </xf>
    <xf numFmtId="0" fontId="14" fillId="0" borderId="23" xfId="0" applyFont="1" applyBorder="1" applyAlignment="1" applyProtection="1">
      <alignment horizontal="center" vertical="center" wrapText="1"/>
      <protection locked="0"/>
    </xf>
    <xf numFmtId="165" fontId="0" fillId="0" borderId="28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2" fontId="5" fillId="0" borderId="0" xfId="0" applyNumberFormat="1" applyFont="1" applyAlignment="1">
      <alignment wrapText="1"/>
    </xf>
    <xf numFmtId="0" fontId="5" fillId="0" borderId="0" xfId="0" applyFont="1" applyAlignment="1">
      <alignment vertical="center"/>
    </xf>
    <xf numFmtId="0" fontId="2" fillId="38" borderId="0" xfId="0" applyFont="1" applyFill="1" applyBorder="1" applyAlignment="1">
      <alignment horizontal="left" wrapText="1"/>
    </xf>
    <xf numFmtId="0" fontId="28" fillId="0" borderId="0" xfId="0" applyFont="1" applyAlignment="1">
      <alignment/>
    </xf>
    <xf numFmtId="0" fontId="2" fillId="38" borderId="0" xfId="0" applyFont="1" applyFill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79" fillId="0" borderId="0" xfId="0" applyFont="1" applyAlignment="1">
      <alignment/>
    </xf>
    <xf numFmtId="0" fontId="11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" fillId="38" borderId="0" xfId="0" applyFont="1" applyFill="1" applyBorder="1" applyAlignment="1">
      <alignment horizontal="left" wrapText="1"/>
    </xf>
    <xf numFmtId="0" fontId="7" fillId="33" borderId="18" xfId="0" applyFont="1" applyFill="1" applyBorder="1" applyAlignment="1">
      <alignment horizontal="left" wrapText="1"/>
    </xf>
    <xf numFmtId="0" fontId="7" fillId="33" borderId="34" xfId="0" applyFont="1" applyFill="1" applyBorder="1" applyAlignment="1">
      <alignment horizontal="left" wrapText="1"/>
    </xf>
    <xf numFmtId="0" fontId="7" fillId="34" borderId="18" xfId="0" applyFont="1" applyFill="1" applyBorder="1" applyAlignment="1">
      <alignment wrapText="1"/>
    </xf>
    <xf numFmtId="0" fontId="7" fillId="34" borderId="34" xfId="0" applyFont="1" applyFill="1" applyBorder="1" applyAlignment="1">
      <alignment wrapText="1"/>
    </xf>
    <xf numFmtId="0" fontId="2" fillId="0" borderId="33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7" fillId="33" borderId="17" xfId="0" applyFont="1" applyFill="1" applyBorder="1" applyAlignment="1">
      <alignment horizontal="left" wrapText="1"/>
    </xf>
    <xf numFmtId="0" fontId="7" fillId="34" borderId="17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2" fontId="5" fillId="0" borderId="0" xfId="0" applyNumberFormat="1" applyFont="1" applyAlignment="1">
      <alignment horizontal="left" wrapText="1"/>
    </xf>
    <xf numFmtId="0" fontId="8" fillId="0" borderId="0" xfId="0" applyFont="1" applyBorder="1" applyAlignment="1">
      <alignment horizontal="left" wrapText="1"/>
    </xf>
    <xf numFmtId="2" fontId="5" fillId="38" borderId="19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8" fillId="0" borderId="0" xfId="0" applyFont="1" applyBorder="1" applyAlignment="1" applyProtection="1">
      <alignment horizontal="left" wrapText="1"/>
      <protection locked="0"/>
    </xf>
    <xf numFmtId="0" fontId="5" fillId="0" borderId="23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7" fillId="36" borderId="18" xfId="0" applyFont="1" applyFill="1" applyBorder="1" applyAlignment="1">
      <alignment horizontal="center"/>
    </xf>
    <xf numFmtId="0" fontId="17" fillId="36" borderId="17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 horizontal="left"/>
    </xf>
    <xf numFmtId="0" fontId="2" fillId="0" borderId="19" xfId="0" applyFont="1" applyFill="1" applyBorder="1" applyAlignment="1">
      <alignment horizontal="left" wrapText="1"/>
    </xf>
    <xf numFmtId="0" fontId="5" fillId="38" borderId="19" xfId="0" applyFont="1" applyFill="1" applyBorder="1" applyAlignment="1" quotePrefix="1">
      <alignment horizontal="left"/>
    </xf>
    <xf numFmtId="0" fontId="22" fillId="33" borderId="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8" fillId="0" borderId="0" xfId="0" applyFont="1" applyFill="1" applyBorder="1" applyAlignment="1" applyProtection="1">
      <alignment horizontal="left" wrapText="1"/>
      <protection locked="0"/>
    </xf>
    <xf numFmtId="0" fontId="14" fillId="0" borderId="23" xfId="0" applyFont="1" applyBorder="1" applyAlignment="1" applyProtection="1">
      <alignment horizontal="center" vertical="center" wrapText="1"/>
      <protection locked="0"/>
    </xf>
    <xf numFmtId="0" fontId="0" fillId="0" borderId="22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externalLink" Target="externalLinks/externalLink2.xml" /><Relationship Id="rId34" Type="http://schemas.openxmlformats.org/officeDocument/2006/relationships/externalLink" Target="externalLinks/externalLink3.xml" /><Relationship Id="rId35" Type="http://schemas.openxmlformats.org/officeDocument/2006/relationships/externalLink" Target="externalLinks/externalLink4.xml" /><Relationship Id="rId3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2925"/>
          <c:w val="0.9615"/>
          <c:h val="0.6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'figure3.1'!$A$3</c:f>
              <c:strCache>
                <c:ptCount val="1"/>
                <c:pt idx="0">
                  <c:v>Concours externes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'figure3.1'!$B$2:$I$2</c:f>
              <c:strCache/>
            </c:strRef>
          </c:cat>
          <c:val>
            <c:numRef>
              <c:f>'figure3.1'!$B$3:$I$3</c:f>
              <c:numCache/>
            </c:numRef>
          </c:val>
        </c:ser>
        <c:ser>
          <c:idx val="2"/>
          <c:order val="1"/>
          <c:tx>
            <c:strRef>
              <c:f>'figure3.1'!$A$4</c:f>
              <c:strCache>
                <c:ptCount val="1"/>
                <c:pt idx="0">
                  <c:v>Concours internes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CC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'figure3.1'!$B$2:$I$2</c:f>
              <c:strCache/>
            </c:strRef>
          </c:cat>
          <c:val>
            <c:numRef>
              <c:f>'figure3.1'!$B$4:$I$4</c:f>
              <c:numCache/>
            </c:numRef>
          </c:val>
        </c:ser>
        <c:ser>
          <c:idx val="3"/>
          <c:order val="2"/>
          <c:tx>
            <c:strRef>
              <c:f>'figure3.1'!$A$5</c:f>
              <c:strCache>
                <c:ptCount val="1"/>
                <c:pt idx="0">
                  <c:v>Examens professionnels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'figure3.1'!$B$2:$I$2</c:f>
              <c:strCache/>
            </c:strRef>
          </c:cat>
          <c:val>
            <c:numRef>
              <c:f>'figure3.1'!$B$5:$I$5</c:f>
              <c:numCache/>
            </c:numRef>
          </c:val>
        </c:ser>
        <c:overlap val="100"/>
        <c:axId val="39548343"/>
        <c:axId val="20390768"/>
      </c:barChart>
      <c:catAx>
        <c:axId val="395483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90768"/>
        <c:crosses val="autoZero"/>
        <c:auto val="1"/>
        <c:lblOffset val="100"/>
        <c:tickLblSkip val="1"/>
        <c:noMultiLvlLbl val="0"/>
      </c:catAx>
      <c:valAx>
        <c:axId val="203907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48343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58"/>
          <c:y val="0.876"/>
          <c:w val="0.7675"/>
          <c:h val="0.05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37"/>
          <c:w val="0.916"/>
          <c:h val="0.7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'figure3.6'!$C$3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'figure3.6'!$A$4:$B$7</c:f>
              <c:multiLvlStrCache/>
            </c:multiLvlStrRef>
          </c:cat>
          <c:val>
            <c:numRef>
              <c:f>'figure3.6'!$C$4:$C$7</c:f>
              <c:numCache/>
            </c:numRef>
          </c:val>
        </c:ser>
        <c:ser>
          <c:idx val="1"/>
          <c:order val="1"/>
          <c:tx>
            <c:strRef>
              <c:f>'figure3.6'!$D$3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'figure3.6'!$A$4:$B$7</c:f>
              <c:multiLvlStrCache/>
            </c:multiLvlStrRef>
          </c:cat>
          <c:val>
            <c:numRef>
              <c:f>'figure3.6'!$D$4:$D$7</c:f>
              <c:numCache/>
            </c:numRef>
          </c:val>
        </c:ser>
        <c:gapWidth val="60"/>
        <c:axId val="13622593"/>
        <c:axId val="55494474"/>
      </c:barChart>
      <c:catAx>
        <c:axId val="13622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21525"/>
              <c:y val="-0.13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94474"/>
        <c:crosses val="autoZero"/>
        <c:auto val="1"/>
        <c:lblOffset val="100"/>
        <c:tickLblSkip val="1"/>
        <c:noMultiLvlLbl val="0"/>
      </c:catAx>
      <c:valAx>
        <c:axId val="55494474"/>
        <c:scaling>
          <c:orientation val="minMax"/>
          <c:max val="46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22593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65"/>
          <c:y val="0.77275"/>
          <c:w val="0.624"/>
          <c:h val="0.08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375"/>
          <c:w val="0.916"/>
          <c:h val="0.7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'figure3.6'!$C$3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'figure3.6'!$A$8:$B$12</c:f>
              <c:multiLvlStrCache/>
            </c:multiLvlStrRef>
          </c:cat>
          <c:val>
            <c:numRef>
              <c:f>'figure3.6'!$C$8:$C$12</c:f>
              <c:numCache/>
            </c:numRef>
          </c:val>
        </c:ser>
        <c:ser>
          <c:idx val="1"/>
          <c:order val="1"/>
          <c:tx>
            <c:strRef>
              <c:f>'figure3.6'!$D$3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'figure3.6'!$A$8:$B$12</c:f>
              <c:multiLvlStrCache/>
            </c:multiLvlStrRef>
          </c:cat>
          <c:val>
            <c:numRef>
              <c:f>'figure3.6'!$D$8:$D$12</c:f>
              <c:numCache/>
            </c:numRef>
          </c:val>
        </c:ser>
        <c:gapWidth val="60"/>
        <c:axId val="29688219"/>
        <c:axId val="65867380"/>
      </c:barChart>
      <c:catAx>
        <c:axId val="296882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214"/>
              <c:y val="-0.13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67380"/>
        <c:crosses val="autoZero"/>
        <c:auto val="1"/>
        <c:lblOffset val="100"/>
        <c:tickLblSkip val="1"/>
        <c:noMultiLvlLbl val="0"/>
      </c:catAx>
      <c:valAx>
        <c:axId val="65867380"/>
        <c:scaling>
          <c:orientation val="minMax"/>
          <c:max val="46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88219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825"/>
          <c:y val="0.7735"/>
          <c:w val="0.6225"/>
          <c:h val="0.08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02"/>
          <c:w val="0.76375"/>
          <c:h val="0.79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'figure3.6'!$C$3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'figure3.6'!$A$13:$B$14</c:f>
              <c:multiLvlStrCache/>
            </c:multiLvlStrRef>
          </c:cat>
          <c:val>
            <c:numRef>
              <c:f>'figure3.6'!$C$13:$C$14</c:f>
              <c:numCache/>
            </c:numRef>
          </c:val>
        </c:ser>
        <c:ser>
          <c:idx val="1"/>
          <c:order val="1"/>
          <c:tx>
            <c:strRef>
              <c:f>'figure3.6'!$D$3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'figure3.6'!$A$13:$B$14</c:f>
              <c:multiLvlStrCache/>
            </c:multiLvlStrRef>
          </c:cat>
          <c:val>
            <c:numRef>
              <c:f>'figure3.6'!$D$13:$D$14</c:f>
              <c:numCache/>
            </c:numRef>
          </c:val>
        </c:ser>
        <c:gapWidth val="60"/>
        <c:axId val="55935509"/>
        <c:axId val="33657534"/>
      </c:barChart>
      <c:catAx>
        <c:axId val="55935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2125"/>
              <c:y val="-0.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657534"/>
        <c:crosses val="autoZero"/>
        <c:auto val="1"/>
        <c:lblOffset val="100"/>
        <c:tickLblSkip val="1"/>
        <c:noMultiLvlLbl val="0"/>
      </c:catAx>
      <c:valAx>
        <c:axId val="33657534"/>
        <c:scaling>
          <c:orientation val="minMax"/>
          <c:max val="46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35509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95"/>
          <c:y val="0.8715"/>
          <c:w val="0.626"/>
          <c:h val="0.08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2"/>
          <c:y val="0.046"/>
          <c:w val="0.968"/>
          <c:h val="0.6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'figure3.7'!$A$4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'[3]figure3.7'!$B$3:$C$3</c:f>
              <c:strCache>
                <c:ptCount val="2"/>
                <c:pt idx="0">
                  <c:v>Personnel de direction</c:v>
                </c:pt>
                <c:pt idx="1">
                  <c:v>Personnel d'inspection</c:v>
                </c:pt>
              </c:strCache>
            </c:strRef>
          </c:cat>
          <c:val>
            <c:numRef>
              <c:f>'figure3.7'!$B$4:$C$4</c:f>
              <c:numCache/>
            </c:numRef>
          </c:val>
        </c:ser>
        <c:ser>
          <c:idx val="1"/>
          <c:order val="1"/>
          <c:tx>
            <c:strRef>
              <c:f>'figure3.7'!$A$5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'[3]figure3.7'!$B$3:$C$3</c:f>
              <c:strCache>
                <c:ptCount val="2"/>
                <c:pt idx="0">
                  <c:v>Personnel de direction</c:v>
                </c:pt>
                <c:pt idx="1">
                  <c:v>Personnel d'inspection</c:v>
                </c:pt>
              </c:strCache>
            </c:strRef>
          </c:cat>
          <c:val>
            <c:numRef>
              <c:f>'figure3.7'!$B$5:$C$5</c:f>
              <c:numCache/>
            </c:numRef>
          </c:val>
        </c:ser>
        <c:gapWidth val="60"/>
        <c:axId val="34482351"/>
        <c:axId val="41905704"/>
      </c:barChart>
      <c:catAx>
        <c:axId val="34482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23125"/>
              <c:y val="-0.1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05704"/>
        <c:crosses val="autoZero"/>
        <c:auto val="1"/>
        <c:lblOffset val="100"/>
        <c:tickLblSkip val="1"/>
        <c:noMultiLvlLbl val="0"/>
      </c:catAx>
      <c:valAx>
        <c:axId val="41905704"/>
        <c:scaling>
          <c:orientation val="minMax"/>
          <c:max val="2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82351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075"/>
          <c:y val="0.87025"/>
          <c:w val="0.58025"/>
          <c:h val="0.08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Graphique 5</a:t>
            </a: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- Part des diplômes des lauréats 
</a:t>
            </a: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aux concours internes de l'enseignement en 2010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'[2]feuil'!$A$2:$A$8</c:f>
              <c:strCache>
                <c:ptCount val="1"/>
                <c:pt idx="0">
                  <c:v>Doctorat 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'[2]feuil'!$A$2:$A$8</c:f>
              <c:strCache>
                <c:ptCount val="1"/>
                <c:pt idx="0">
                  <c:v>Doctorat 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</c:ser>
        <c:axId val="41607017"/>
        <c:axId val="38918834"/>
      </c:barChart>
      <c:catAx>
        <c:axId val="41607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62000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18834"/>
        <c:crosses val="autoZero"/>
        <c:auto val="1"/>
        <c:lblOffset val="100"/>
        <c:tickLblSkip val="1"/>
        <c:noMultiLvlLbl val="0"/>
      </c:catAx>
      <c:valAx>
        <c:axId val="38918834"/>
        <c:scaling>
          <c:orientation val="minMax"/>
          <c:max val="5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07017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75"/>
          <c:y val="0.055"/>
          <c:w val="0.939"/>
          <c:h val="0.6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'figure3.8'!$C$3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'figure3.8'!$A$4:$B$5</c:f>
              <c:multiLvlStrCache/>
            </c:multiLvlStrRef>
          </c:cat>
          <c:val>
            <c:numRef>
              <c:f>'figure3.8'!$C$4:$C$5</c:f>
              <c:numCache/>
            </c:numRef>
          </c:val>
        </c:ser>
        <c:ser>
          <c:idx val="1"/>
          <c:order val="1"/>
          <c:tx>
            <c:strRef>
              <c:f>'figure3.8'!$D$3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'figure3.8'!$A$4:$B$5</c:f>
              <c:multiLvlStrCache/>
            </c:multiLvlStrRef>
          </c:cat>
          <c:val>
            <c:numRef>
              <c:f>'figure3.8'!$D$4:$D$5</c:f>
              <c:numCache/>
            </c:numRef>
          </c:val>
        </c:ser>
        <c:overlap val="-23"/>
        <c:gapWidth val="120"/>
        <c:axId val="14725187"/>
        <c:axId val="65417820"/>
      </c:barChart>
      <c:catAx>
        <c:axId val="14725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232"/>
              <c:y val="-0.13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17820"/>
        <c:crosses val="autoZero"/>
        <c:auto val="1"/>
        <c:lblOffset val="100"/>
        <c:tickLblSkip val="1"/>
        <c:noMultiLvlLbl val="0"/>
      </c:catAx>
      <c:valAx>
        <c:axId val="65417820"/>
        <c:scaling>
          <c:orientation val="minMax"/>
          <c:max val="5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25187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4"/>
          <c:y val="0.77275"/>
          <c:w val="0.62575"/>
          <c:h val="0.08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75"/>
          <c:y val="0.055"/>
          <c:w val="0.93875"/>
          <c:h val="0.6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'figure3.8'!$C$3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'figure3.8'!$A$6:$B$7</c:f>
              <c:multiLvlStrCache/>
            </c:multiLvlStrRef>
          </c:cat>
          <c:val>
            <c:numRef>
              <c:f>'figure3.8'!$C$6:$C$7</c:f>
              <c:numCache/>
            </c:numRef>
          </c:val>
        </c:ser>
        <c:ser>
          <c:idx val="1"/>
          <c:order val="1"/>
          <c:tx>
            <c:strRef>
              <c:f>'figure3.8'!$D$3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'figure3.8'!$A$6:$B$7</c:f>
              <c:multiLvlStrCache/>
            </c:multiLvlStrRef>
          </c:cat>
          <c:val>
            <c:numRef>
              <c:f>'figure3.8'!$D$6:$D$7</c:f>
              <c:numCache/>
            </c:numRef>
          </c:val>
        </c:ser>
        <c:overlap val="-24"/>
        <c:gapWidth val="108"/>
        <c:axId val="51889469"/>
        <c:axId val="64352038"/>
      </c:barChart>
      <c:catAx>
        <c:axId val="51889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232"/>
              <c:y val="-0.1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52038"/>
        <c:crosses val="autoZero"/>
        <c:auto val="1"/>
        <c:lblOffset val="100"/>
        <c:tickLblSkip val="1"/>
        <c:noMultiLvlLbl val="0"/>
      </c:catAx>
      <c:valAx>
        <c:axId val="64352038"/>
        <c:scaling>
          <c:orientation val="minMax"/>
          <c:max val="5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89469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625"/>
          <c:y val="0.77325"/>
          <c:w val="0.62675"/>
          <c:h val="0.08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535"/>
          <c:w val="0.9265"/>
          <c:h val="0.5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'figure3.9'!$B$3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'[4]figure3.9'!$A$4:$A$5</c:f>
              <c:strCache>
                <c:ptCount val="2"/>
                <c:pt idx="0">
                  <c:v>Attaché d'administration</c:v>
                </c:pt>
                <c:pt idx="1">
                  <c:v>Secrétaire administratif </c:v>
                </c:pt>
              </c:strCache>
            </c:strRef>
          </c:cat>
          <c:val>
            <c:numRef>
              <c:f>'figure3.9'!$B$4:$B$5</c:f>
              <c:numCache/>
            </c:numRef>
          </c:val>
        </c:ser>
        <c:ser>
          <c:idx val="1"/>
          <c:order val="1"/>
          <c:tx>
            <c:strRef>
              <c:f>'figure3.9'!$C$3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'[4]figure3.9'!$A$4:$A$5</c:f>
              <c:strCache>
                <c:ptCount val="2"/>
                <c:pt idx="0">
                  <c:v>Attaché d'administration</c:v>
                </c:pt>
                <c:pt idx="1">
                  <c:v>Secrétaire administratif </c:v>
                </c:pt>
              </c:strCache>
            </c:strRef>
          </c:cat>
          <c:val>
            <c:numRef>
              <c:f>'figure3.9'!$C$4:$C$5</c:f>
              <c:numCache/>
            </c:numRef>
          </c:val>
        </c:ser>
        <c:overlap val="-19"/>
        <c:gapWidth val="135"/>
        <c:axId val="42297431"/>
        <c:axId val="45132560"/>
      </c:barChart>
      <c:catAx>
        <c:axId val="42297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2585"/>
              <c:y val="-0.13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32560"/>
        <c:crosses val="autoZero"/>
        <c:auto val="1"/>
        <c:lblOffset val="100"/>
        <c:tickLblSkip val="1"/>
        <c:noMultiLvlLbl val="0"/>
      </c:catAx>
      <c:valAx>
        <c:axId val="45132560"/>
        <c:scaling>
          <c:orientation val="minMax"/>
          <c:max val="4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97431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6"/>
          <c:y val="0.773"/>
          <c:w val="0.62525"/>
          <c:h val="0.08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rPr>
              <a:t>c. Evolution du nombre d'admis</a:t>
            </a:r>
          </a:p>
        </c:rich>
      </c:tx>
      <c:layout>
        <c:manualLayout>
          <c:xMode val="factor"/>
          <c:yMode val="factor"/>
          <c:x val="0.2375"/>
          <c:y val="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5"/>
          <c:y val="0.17875"/>
          <c:w val="0.9315"/>
          <c:h val="0.64225"/>
        </c:manualLayout>
      </c:layout>
      <c:lineChart>
        <c:grouping val="standard"/>
        <c:varyColors val="0"/>
        <c:ser>
          <c:idx val="0"/>
          <c:order val="0"/>
          <c:tx>
            <c:strRef>
              <c:f>'figure3.10'!$B$96</c:f>
              <c:strCache>
                <c:ptCount val="1"/>
                <c:pt idx="0">
                  <c:v>Enseignants du 1er degré public (2)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'figure3.10'!$A$97:$A$105</c:f>
              <c:strCache/>
            </c:strRef>
          </c:cat>
          <c:val>
            <c:numRef>
              <c:f>'figure3.10'!$B$97:$B$105</c:f>
              <c:numCache/>
            </c:numRef>
          </c:val>
          <c:smooth val="0"/>
        </c:ser>
        <c:ser>
          <c:idx val="1"/>
          <c:order val="1"/>
          <c:tx>
            <c:strRef>
              <c:f>'figure3.10'!$C$96</c:f>
              <c:strCache>
                <c:ptCount val="1"/>
                <c:pt idx="0">
                  <c:v>Enseignants du 1er degré privé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'figure3.10'!$A$97:$A$105</c:f>
              <c:strCache/>
            </c:strRef>
          </c:cat>
          <c:val>
            <c:numRef>
              <c:f>'figure3.10'!$C$97:$C$105</c:f>
              <c:numCache/>
            </c:numRef>
          </c:val>
          <c:smooth val="0"/>
        </c:ser>
        <c:ser>
          <c:idx val="2"/>
          <c:order val="2"/>
          <c:tx>
            <c:strRef>
              <c:f>'figure3.10'!$D$96</c:f>
              <c:strCache>
                <c:ptCount val="1"/>
                <c:pt idx="0">
                  <c:v>Enseignants du 2nd degré public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'figure3.10'!$A$97:$A$105</c:f>
              <c:strCache/>
            </c:strRef>
          </c:cat>
          <c:val>
            <c:numRef>
              <c:f>'figure3.10'!$D$97:$D$105</c:f>
              <c:numCache/>
            </c:numRef>
          </c:val>
          <c:smooth val="0"/>
        </c:ser>
        <c:ser>
          <c:idx val="3"/>
          <c:order val="3"/>
          <c:tx>
            <c:strRef>
              <c:f>'figure3.10'!$E$96</c:f>
              <c:strCache>
                <c:ptCount val="1"/>
                <c:pt idx="0">
                  <c:v>Enseignants du 2nd degré privé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'figure3.10'!$A$97:$A$105</c:f>
              <c:strCache/>
            </c:strRef>
          </c:cat>
          <c:val>
            <c:numRef>
              <c:f>'figure3.10'!$E$97:$E$105</c:f>
              <c:numCache/>
            </c:numRef>
          </c:val>
          <c:smooth val="0"/>
        </c:ser>
        <c:marker val="1"/>
        <c:axId val="3539857"/>
        <c:axId val="31858714"/>
      </c:lineChart>
      <c:catAx>
        <c:axId val="3539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Candidats admis</a:t>
                </a:r>
              </a:p>
            </c:rich>
          </c:tx>
          <c:layout>
            <c:manualLayout>
              <c:xMode val="factor"/>
              <c:yMode val="factor"/>
              <c:x val="0.25625"/>
              <c:y val="-0.13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58714"/>
        <c:crosses val="autoZero"/>
        <c:auto val="1"/>
        <c:lblOffset val="100"/>
        <c:tickLblSkip val="1"/>
        <c:noMultiLvlLbl val="0"/>
      </c:catAx>
      <c:valAx>
        <c:axId val="31858714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9857"/>
        <c:crossesAt val="1"/>
        <c:crossBetween val="midCat"/>
        <c:dispUnits/>
        <c:majorUnit val="5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425"/>
          <c:y val="0.87975"/>
          <c:w val="0.86725"/>
          <c:h val="0.1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rPr>
              <a:t>d. Evolution du taux de candidature</a:t>
            </a:r>
          </a:p>
        </c:rich>
      </c:tx>
      <c:layout>
        <c:manualLayout>
          <c:xMode val="factor"/>
          <c:yMode val="factor"/>
          <c:x val="0.21675"/>
          <c:y val="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875"/>
          <c:y val="0.17875"/>
          <c:w val="0.8845"/>
          <c:h val="0.64225"/>
        </c:manualLayout>
      </c:layout>
      <c:lineChart>
        <c:grouping val="standard"/>
        <c:varyColors val="0"/>
        <c:ser>
          <c:idx val="0"/>
          <c:order val="0"/>
          <c:tx>
            <c:strRef>
              <c:f>'figure3.10'!$B$70</c:f>
              <c:strCache>
                <c:ptCount val="1"/>
                <c:pt idx="0">
                  <c:v>Enseignants du 1er degré public (2)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'figure3.10'!$A$71:$A$79</c:f>
              <c:strCache/>
            </c:strRef>
          </c:cat>
          <c:val>
            <c:numRef>
              <c:f>'figure3.10'!$B$71:$B$79</c:f>
              <c:numCache/>
            </c:numRef>
          </c:val>
          <c:smooth val="0"/>
        </c:ser>
        <c:ser>
          <c:idx val="1"/>
          <c:order val="1"/>
          <c:tx>
            <c:strRef>
              <c:f>'figure3.10'!$C$70</c:f>
              <c:strCache>
                <c:ptCount val="1"/>
                <c:pt idx="0">
                  <c:v>Enseignants du 1er degré privé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'figure3.10'!$A$71:$A$79</c:f>
              <c:strCache/>
            </c:strRef>
          </c:cat>
          <c:val>
            <c:numRef>
              <c:f>'figure3.10'!$C$71:$C$79</c:f>
              <c:numCache/>
            </c:numRef>
          </c:val>
          <c:smooth val="0"/>
        </c:ser>
        <c:ser>
          <c:idx val="2"/>
          <c:order val="2"/>
          <c:tx>
            <c:strRef>
              <c:f>'figure3.10'!$D$70</c:f>
              <c:strCache>
                <c:ptCount val="1"/>
                <c:pt idx="0">
                  <c:v>Enseignants du 2nd degré public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'figure3.10'!$A$71:$A$79</c:f>
              <c:strCache/>
            </c:strRef>
          </c:cat>
          <c:val>
            <c:numRef>
              <c:f>'figure3.10'!$D$71:$D$79</c:f>
              <c:numCache/>
            </c:numRef>
          </c:val>
          <c:smooth val="0"/>
        </c:ser>
        <c:ser>
          <c:idx val="3"/>
          <c:order val="3"/>
          <c:tx>
            <c:strRef>
              <c:f>'figure3.10'!$E$70</c:f>
              <c:strCache>
                <c:ptCount val="1"/>
                <c:pt idx="0">
                  <c:v>Enseignants du 2nd degré privé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'figure3.10'!$A$71:$A$79</c:f>
              <c:strCache/>
            </c:strRef>
          </c:cat>
          <c:val>
            <c:numRef>
              <c:f>'figure3.10'!$E$71:$E$79</c:f>
              <c:numCache/>
            </c:numRef>
          </c:val>
          <c:smooth val="0"/>
        </c:ser>
        <c:marker val="1"/>
        <c:axId val="18292971"/>
        <c:axId val="30419012"/>
      </c:lineChart>
      <c:catAx>
        <c:axId val="182929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Présents/poste</a:t>
                </a:r>
              </a:p>
            </c:rich>
          </c:tx>
          <c:layout>
            <c:manualLayout>
              <c:xMode val="factor"/>
              <c:yMode val="factor"/>
              <c:x val="0.25625"/>
              <c:y val="-0.1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19012"/>
        <c:crosses val="autoZero"/>
        <c:auto val="1"/>
        <c:lblOffset val="100"/>
        <c:tickLblSkip val="1"/>
        <c:noMultiLvlLbl val="0"/>
      </c:catAx>
      <c:valAx>
        <c:axId val="30419012"/>
        <c:scaling>
          <c:orientation val="minMax"/>
          <c:max val="8"/>
          <c:min val="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92971"/>
        <c:crossesAt val="1"/>
        <c:crossBetween val="midCat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425"/>
          <c:y val="0.87975"/>
          <c:w val="0.884"/>
          <c:h val="0.08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25"/>
          <c:y val="0.05"/>
          <c:w val="0.94225"/>
          <c:h val="0.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'figure3.2'!$B$2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'[1]figure3.2'!$A$4:$A$8</c:f>
              <c:strCache>
                <c:ptCount val="5"/>
                <c:pt idx="0">
                  <c:v> 1er degré public 1</c:v>
                </c:pt>
                <c:pt idx="1">
                  <c:v>2nd degré public (y compris éducation et orientation)  </c:v>
                </c:pt>
                <c:pt idx="2">
                  <c:v> 1er degré privé</c:v>
                </c:pt>
                <c:pt idx="3">
                  <c:v>2nd degré privé</c:v>
                </c:pt>
                <c:pt idx="4">
                  <c:v>ASS</c:v>
                </c:pt>
              </c:strCache>
            </c:strRef>
          </c:cat>
          <c:val>
            <c:numRef>
              <c:f>'figure3.2'!$B$3:$B$7</c:f>
              <c:numCache/>
            </c:numRef>
          </c:val>
        </c:ser>
        <c:ser>
          <c:idx val="1"/>
          <c:order val="1"/>
          <c:tx>
            <c:strRef>
              <c:f>'figure3.2'!$C$2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'[1]figure3.2'!$A$4:$A$8</c:f>
              <c:strCache>
                <c:ptCount val="5"/>
                <c:pt idx="0">
                  <c:v> 1er degré public 1</c:v>
                </c:pt>
                <c:pt idx="1">
                  <c:v>2nd degré public (y compris éducation et orientation)  </c:v>
                </c:pt>
                <c:pt idx="2">
                  <c:v> 1er degré privé</c:v>
                </c:pt>
                <c:pt idx="3">
                  <c:v>2nd degré privé</c:v>
                </c:pt>
                <c:pt idx="4">
                  <c:v>ASS</c:v>
                </c:pt>
              </c:strCache>
            </c:strRef>
          </c:cat>
          <c:val>
            <c:numRef>
              <c:f>'figure3.2'!$C$3:$C$7</c:f>
              <c:numCache/>
            </c:numRef>
          </c:val>
        </c:ser>
        <c:gapWidth val="60"/>
        <c:axId val="49299185"/>
        <c:axId val="41039482"/>
      </c:barChart>
      <c:catAx>
        <c:axId val="49299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182"/>
              <c:y val="-0.13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39482"/>
        <c:crosses val="autoZero"/>
        <c:auto val="1"/>
        <c:lblOffset val="100"/>
        <c:tickLblSkip val="1"/>
        <c:noMultiLvlLbl val="0"/>
      </c:catAx>
      <c:valAx>
        <c:axId val="41039482"/>
        <c:scaling>
          <c:orientation val="minMax"/>
          <c:max val="10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99185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675"/>
          <c:y val="0.83125"/>
          <c:w val="0.625"/>
          <c:h val="0.08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rPr>
              <a:t>b. Evolution du nombre de présents</a:t>
            </a:r>
          </a:p>
        </c:rich>
      </c:tx>
      <c:layout>
        <c:manualLayout>
          <c:xMode val="factor"/>
          <c:yMode val="factor"/>
          <c:x val="0.21125"/>
          <c:y val="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7875"/>
          <c:w val="0.947"/>
          <c:h val="0.64225"/>
        </c:manualLayout>
      </c:layout>
      <c:lineChart>
        <c:grouping val="standard"/>
        <c:varyColors val="0"/>
        <c:ser>
          <c:idx val="0"/>
          <c:order val="0"/>
          <c:tx>
            <c:strRef>
              <c:f>'figure3.10'!$B$83</c:f>
              <c:strCache>
                <c:ptCount val="1"/>
                <c:pt idx="0">
                  <c:v>Enseignants du 1er degré public (2)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'figure3.10'!$A$84:$A$92</c:f>
              <c:strCache/>
            </c:strRef>
          </c:cat>
          <c:val>
            <c:numRef>
              <c:f>'figure3.10'!$B$84:$B$92</c:f>
              <c:numCache/>
            </c:numRef>
          </c:val>
          <c:smooth val="0"/>
        </c:ser>
        <c:ser>
          <c:idx val="1"/>
          <c:order val="1"/>
          <c:tx>
            <c:strRef>
              <c:f>'figure3.10'!$C$83</c:f>
              <c:strCache>
                <c:ptCount val="1"/>
                <c:pt idx="0">
                  <c:v>Enseignants du 1er degré privé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'figure3.10'!$A$84:$A$92</c:f>
              <c:strCache/>
            </c:strRef>
          </c:cat>
          <c:val>
            <c:numRef>
              <c:f>'figure3.10'!$C$84:$C$92</c:f>
              <c:numCache/>
            </c:numRef>
          </c:val>
          <c:smooth val="0"/>
        </c:ser>
        <c:ser>
          <c:idx val="2"/>
          <c:order val="2"/>
          <c:tx>
            <c:strRef>
              <c:f>'figure3.10'!$D$83</c:f>
              <c:strCache>
                <c:ptCount val="1"/>
                <c:pt idx="0">
                  <c:v>Enseignants du 2nd degré public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'figure3.10'!$A$84:$A$92</c:f>
              <c:strCache/>
            </c:strRef>
          </c:cat>
          <c:val>
            <c:numRef>
              <c:f>'figure3.10'!$D$84:$D$92</c:f>
              <c:numCache/>
            </c:numRef>
          </c:val>
          <c:smooth val="0"/>
        </c:ser>
        <c:ser>
          <c:idx val="3"/>
          <c:order val="3"/>
          <c:tx>
            <c:strRef>
              <c:f>'figure3.10'!$E$83</c:f>
              <c:strCache>
                <c:ptCount val="1"/>
                <c:pt idx="0">
                  <c:v>Enseignants du 2nd degré privé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'figure3.10'!$A$84:$A$92</c:f>
              <c:strCache/>
            </c:strRef>
          </c:cat>
          <c:val>
            <c:numRef>
              <c:f>'figure3.10'!$E$84:$E$92</c:f>
              <c:numCache/>
            </c:numRef>
          </c:val>
          <c:smooth val="0"/>
        </c:ser>
        <c:marker val="1"/>
        <c:axId val="5335653"/>
        <c:axId val="48020878"/>
      </c:lineChart>
      <c:catAx>
        <c:axId val="5335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Candidats présents</a:t>
                </a:r>
              </a:p>
            </c:rich>
          </c:tx>
          <c:layout>
            <c:manualLayout>
              <c:xMode val="factor"/>
              <c:yMode val="factor"/>
              <c:x val="0.25625"/>
              <c:y val="-0.13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20878"/>
        <c:crosses val="autoZero"/>
        <c:auto val="1"/>
        <c:lblOffset val="100"/>
        <c:tickLblSkip val="1"/>
        <c:noMultiLvlLbl val="0"/>
      </c:catAx>
      <c:valAx>
        <c:axId val="48020878"/>
        <c:scaling>
          <c:orientation val="minMax"/>
          <c:max val="1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5653"/>
        <c:crossesAt val="1"/>
        <c:crossBetween val="midCat"/>
        <c:dispUnits/>
        <c:majorUnit val="15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425"/>
          <c:y val="0.87975"/>
          <c:w val="0.89525"/>
          <c:h val="0.08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rPr>
              <a:t>a. Evolution du nombre de postes</a:t>
            </a:r>
          </a:p>
        </c:rich>
      </c:tx>
      <c:layout>
        <c:manualLayout>
          <c:xMode val="factor"/>
          <c:yMode val="factor"/>
          <c:x val="0.2225"/>
          <c:y val="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5"/>
          <c:y val="0.17875"/>
          <c:w val="0.9315"/>
          <c:h val="0.64225"/>
        </c:manualLayout>
      </c:layout>
      <c:lineChart>
        <c:grouping val="standard"/>
        <c:varyColors val="0"/>
        <c:ser>
          <c:idx val="0"/>
          <c:order val="0"/>
          <c:tx>
            <c:strRef>
              <c:f>'figure3.10'!$B$5</c:f>
              <c:strCache>
                <c:ptCount val="1"/>
                <c:pt idx="0">
                  <c:v>Enseignants du 1er degré public (2)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'figure3.10'!$A$6:$A$14</c:f>
              <c:strCache/>
            </c:strRef>
          </c:cat>
          <c:val>
            <c:numRef>
              <c:f>'figure3.10'!$B$6:$B$14</c:f>
              <c:numCache/>
            </c:numRef>
          </c:val>
          <c:smooth val="0"/>
        </c:ser>
        <c:ser>
          <c:idx val="1"/>
          <c:order val="1"/>
          <c:tx>
            <c:strRef>
              <c:f>'figure3.10'!$C$5</c:f>
              <c:strCache>
                <c:ptCount val="1"/>
                <c:pt idx="0">
                  <c:v>Enseignants du 1er degré privé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'figure3.10'!$A$6:$A$14</c:f>
              <c:strCache/>
            </c:strRef>
          </c:cat>
          <c:val>
            <c:numRef>
              <c:f>'figure3.10'!$C$6:$C$14</c:f>
              <c:numCache/>
            </c:numRef>
          </c:val>
          <c:smooth val="0"/>
        </c:ser>
        <c:ser>
          <c:idx val="2"/>
          <c:order val="2"/>
          <c:tx>
            <c:strRef>
              <c:f>'figure3.10'!$D$5</c:f>
              <c:strCache>
                <c:ptCount val="1"/>
                <c:pt idx="0">
                  <c:v>Enseignants du 2nd degré public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'figure3.10'!$A$6:$A$14</c:f>
              <c:strCache/>
            </c:strRef>
          </c:cat>
          <c:val>
            <c:numRef>
              <c:f>'figure3.10'!$D$6:$D$14</c:f>
              <c:numCache/>
            </c:numRef>
          </c:val>
          <c:smooth val="0"/>
        </c:ser>
        <c:ser>
          <c:idx val="3"/>
          <c:order val="3"/>
          <c:tx>
            <c:strRef>
              <c:f>'figure3.10'!$E$5</c:f>
              <c:strCache>
                <c:ptCount val="1"/>
                <c:pt idx="0">
                  <c:v>Enseignants du 2nd degré privé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'figure3.10'!$A$6:$A$14</c:f>
              <c:strCache/>
            </c:strRef>
          </c:cat>
          <c:val>
            <c:numRef>
              <c:f>'figure3.10'!$E$6:$E$14</c:f>
              <c:numCache/>
            </c:numRef>
          </c:val>
          <c:smooth val="0"/>
        </c:ser>
        <c:marker val="1"/>
        <c:axId val="29534719"/>
        <c:axId val="64485880"/>
      </c:lineChart>
      <c:catAx>
        <c:axId val="29534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Postes</a:t>
                </a:r>
              </a:p>
            </c:rich>
          </c:tx>
          <c:layout>
            <c:manualLayout>
              <c:xMode val="factor"/>
              <c:yMode val="factor"/>
              <c:x val="0.25725"/>
              <c:y val="-0.13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485880"/>
        <c:crosses val="autoZero"/>
        <c:auto val="1"/>
        <c:lblOffset val="100"/>
        <c:tickLblSkip val="1"/>
        <c:noMultiLvlLbl val="0"/>
      </c:catAx>
      <c:valAx>
        <c:axId val="64485880"/>
        <c:scaling>
          <c:orientation val="minMax"/>
          <c:max val="25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34719"/>
        <c:crossesAt val="1"/>
        <c:crossBetween val="midCat"/>
        <c:dispUnits/>
        <c:majorUnit val="5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425"/>
          <c:y val="0.87975"/>
          <c:w val="0.88225"/>
          <c:h val="0.09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"/>
          <c:y val="0.17925"/>
          <c:w val="0.9145"/>
          <c:h val="0.6705"/>
        </c:manualLayout>
      </c:layout>
      <c:lineChart>
        <c:grouping val="standard"/>
        <c:varyColors val="0"/>
        <c:ser>
          <c:idx val="0"/>
          <c:order val="0"/>
          <c:tx>
            <c:strRef>
              <c:f>'figure3.11'!$B$3</c:f>
              <c:strCache>
                <c:ptCount val="1"/>
                <c:pt idx="0">
                  <c:v>Agrégation de mathématiques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'figure3.11'!$A$4:$A$12</c:f>
              <c:strCache/>
            </c:strRef>
          </c:cat>
          <c:val>
            <c:numRef>
              <c:f>'figure3.11'!$B$4:$B$12</c:f>
              <c:numCache/>
            </c:numRef>
          </c:val>
          <c:smooth val="0"/>
        </c:ser>
        <c:ser>
          <c:idx val="1"/>
          <c:order val="1"/>
          <c:tx>
            <c:strRef>
              <c:f>'figure3.11'!$C$3</c:f>
              <c:strCache>
                <c:ptCount val="1"/>
                <c:pt idx="0">
                  <c:v>Capes de mathématiques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'figure3.11'!$A$4:$A$12</c:f>
              <c:strCache/>
            </c:strRef>
          </c:cat>
          <c:val>
            <c:numRef>
              <c:f>'figure3.11'!$C$4:$C$12</c:f>
              <c:numCache/>
            </c:numRef>
          </c:val>
          <c:smooth val="0"/>
        </c:ser>
        <c:ser>
          <c:idx val="2"/>
          <c:order val="2"/>
          <c:tx>
            <c:strRef>
              <c:f>'figure3.11'!$D$3</c:f>
              <c:strCache>
                <c:ptCount val="1"/>
                <c:pt idx="0">
                  <c:v>Capes de lettres modernes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'figure3.11'!$A$4:$A$12</c:f>
              <c:strCache/>
            </c:strRef>
          </c:cat>
          <c:val>
            <c:numRef>
              <c:f>'figure3.11'!$D$4:$D$12</c:f>
              <c:numCache/>
            </c:numRef>
          </c:val>
          <c:smooth val="0"/>
        </c:ser>
        <c:ser>
          <c:idx val="3"/>
          <c:order val="3"/>
          <c:tx>
            <c:strRef>
              <c:f>'figure3.11'!$E$3</c:f>
              <c:strCache>
                <c:ptCount val="1"/>
                <c:pt idx="0">
                  <c:v>Capes d'anglais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'figure3.11'!$A$4:$A$12</c:f>
              <c:strCache/>
            </c:strRef>
          </c:cat>
          <c:val>
            <c:numRef>
              <c:f>'figure3.11'!$E$4:$E$12</c:f>
              <c:numCache/>
            </c:numRef>
          </c:val>
          <c:smooth val="0"/>
        </c:ser>
        <c:marker val="1"/>
        <c:axId val="43502009"/>
        <c:axId val="55973762"/>
      </c:lineChart>
      <c:catAx>
        <c:axId val="43502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Taux de couverture
</a:t>
                </a:r>
                <a:r>
                  <a: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28575"/>
              <c:y val="-0.13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73762"/>
        <c:crosses val="autoZero"/>
        <c:auto val="1"/>
        <c:lblOffset val="100"/>
        <c:tickLblSkip val="1"/>
        <c:noMultiLvlLbl val="0"/>
      </c:catAx>
      <c:valAx>
        <c:axId val="55973762"/>
        <c:scaling>
          <c:orientation val="minMax"/>
          <c:max val="100"/>
          <c:min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02009"/>
        <c:crossesAt val="1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425"/>
          <c:y val="0.87975"/>
          <c:w val="0.88075"/>
          <c:h val="0.09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rPr>
              <a:t>c. Evolution du nombre d'admis</a:t>
            </a:r>
          </a:p>
        </c:rich>
      </c:tx>
      <c:layout>
        <c:manualLayout>
          <c:xMode val="factor"/>
          <c:yMode val="factor"/>
          <c:x val="0.2375"/>
          <c:y val="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"/>
          <c:y val="0.17875"/>
          <c:w val="0.92025"/>
          <c:h val="0.64225"/>
        </c:manualLayout>
      </c:layout>
      <c:lineChart>
        <c:grouping val="standard"/>
        <c:varyColors val="0"/>
        <c:ser>
          <c:idx val="0"/>
          <c:order val="0"/>
          <c:tx>
            <c:strRef>
              <c:f>'figure3.12'!$B$81</c:f>
              <c:strCache>
                <c:ptCount val="1"/>
                <c:pt idx="0">
                  <c:v>Direction et inspection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'figure3.12'!$A$82:$A$90</c:f>
              <c:strCache/>
            </c:strRef>
          </c:cat>
          <c:val>
            <c:numRef>
              <c:f>'figure3.12'!$B$82:$B$90</c:f>
              <c:numCache/>
            </c:numRef>
          </c:val>
          <c:smooth val="0"/>
        </c:ser>
        <c:ser>
          <c:idx val="1"/>
          <c:order val="1"/>
          <c:tx>
            <c:strRef>
              <c:f>'figure3.12'!$C$81</c:f>
              <c:strCache>
                <c:ptCount val="1"/>
                <c:pt idx="0">
                  <c:v>Éducation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'figure3.12'!$A$82:$A$90</c:f>
              <c:strCache/>
            </c:strRef>
          </c:cat>
          <c:val>
            <c:numRef>
              <c:f>'figure3.12'!$C$82:$C$90</c:f>
              <c:numCache/>
            </c:numRef>
          </c:val>
          <c:smooth val="0"/>
        </c:ser>
        <c:ser>
          <c:idx val="2"/>
          <c:order val="2"/>
          <c:tx>
            <c:strRef>
              <c:f>'figure3.12'!$D$81</c:f>
              <c:strCache>
                <c:ptCount val="1"/>
                <c:pt idx="0">
                  <c:v>Orientation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'figure3.12'!$A$82:$A$90</c:f>
              <c:strCache/>
            </c:strRef>
          </c:cat>
          <c:val>
            <c:numRef>
              <c:f>'figure3.12'!$D$82:$D$90</c:f>
              <c:numCache/>
            </c:numRef>
          </c:val>
          <c:smooth val="0"/>
        </c:ser>
        <c:marker val="1"/>
        <c:axId val="34001811"/>
        <c:axId val="37580844"/>
      </c:lineChart>
      <c:catAx>
        <c:axId val="34001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Candidats admis</a:t>
                </a:r>
              </a:p>
            </c:rich>
          </c:tx>
          <c:layout>
            <c:manualLayout>
              <c:xMode val="factor"/>
              <c:yMode val="factor"/>
              <c:x val="0.25625"/>
              <c:y val="-0.13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80844"/>
        <c:crosses val="autoZero"/>
        <c:auto val="1"/>
        <c:lblOffset val="100"/>
        <c:tickLblSkip val="1"/>
        <c:noMultiLvlLbl val="0"/>
      </c:catAx>
      <c:valAx>
        <c:axId val="37580844"/>
        <c:scaling>
          <c:orientation val="minMax"/>
          <c:max val="12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01811"/>
        <c:crossesAt val="1"/>
        <c:crossBetween val="midCat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425"/>
          <c:y val="0.87975"/>
          <c:w val="0.884"/>
          <c:h val="0.0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rPr>
              <a:t>d. Evolution du taux de candidature</a:t>
            </a:r>
          </a:p>
        </c:rich>
      </c:tx>
      <c:layout>
        <c:manualLayout>
          <c:xMode val="factor"/>
          <c:yMode val="factor"/>
          <c:x val="0.21675"/>
          <c:y val="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775"/>
          <c:y val="0.17875"/>
          <c:w val="0.8855"/>
          <c:h val="0.64225"/>
        </c:manualLayout>
      </c:layout>
      <c:lineChart>
        <c:grouping val="standard"/>
        <c:varyColors val="0"/>
        <c:ser>
          <c:idx val="0"/>
          <c:order val="0"/>
          <c:tx>
            <c:strRef>
              <c:f>'figure3.12'!$B$93</c:f>
              <c:strCache>
                <c:ptCount val="1"/>
                <c:pt idx="0">
                  <c:v>Direction et inspection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'figure3.12'!$A$94:$A$102</c:f>
              <c:strCache/>
            </c:strRef>
          </c:cat>
          <c:val>
            <c:numRef>
              <c:f>'figure3.12'!$B$94:$B$102</c:f>
              <c:numCache/>
            </c:numRef>
          </c:val>
          <c:smooth val="0"/>
        </c:ser>
        <c:ser>
          <c:idx val="1"/>
          <c:order val="1"/>
          <c:tx>
            <c:strRef>
              <c:f>'figure3.12'!$C$93</c:f>
              <c:strCache>
                <c:ptCount val="1"/>
                <c:pt idx="0">
                  <c:v>Éducation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'figure3.12'!$A$94:$A$102</c:f>
              <c:strCache/>
            </c:strRef>
          </c:cat>
          <c:val>
            <c:numRef>
              <c:f>'figure3.12'!$C$94:$C$102</c:f>
              <c:numCache/>
            </c:numRef>
          </c:val>
          <c:smooth val="0"/>
        </c:ser>
        <c:ser>
          <c:idx val="2"/>
          <c:order val="2"/>
          <c:tx>
            <c:strRef>
              <c:f>'figure3.12'!$D$93</c:f>
              <c:strCache>
                <c:ptCount val="1"/>
                <c:pt idx="0">
                  <c:v>Orientation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'figure3.12'!$A$94:$A$102</c:f>
              <c:strCache/>
            </c:strRef>
          </c:cat>
          <c:val>
            <c:numRef>
              <c:f>'figure3.12'!$D$94:$D$102</c:f>
              <c:numCache/>
            </c:numRef>
          </c:val>
          <c:smooth val="0"/>
        </c:ser>
        <c:marker val="1"/>
        <c:axId val="2683277"/>
        <c:axId val="24149494"/>
      </c:lineChart>
      <c:catAx>
        <c:axId val="2683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Présents/poste</a:t>
                </a:r>
              </a:p>
            </c:rich>
          </c:tx>
          <c:layout>
            <c:manualLayout>
              <c:xMode val="factor"/>
              <c:yMode val="factor"/>
              <c:x val="0.25625"/>
              <c:y val="-0.1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49494"/>
        <c:crosses val="autoZero"/>
        <c:auto val="1"/>
        <c:lblOffset val="100"/>
        <c:tickLblSkip val="1"/>
        <c:noMultiLvlLbl val="0"/>
      </c:catAx>
      <c:valAx>
        <c:axId val="24149494"/>
        <c:scaling>
          <c:orientation val="minMax"/>
          <c:max val="26"/>
          <c:min val="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3277"/>
        <c:crossesAt val="1"/>
        <c:crossBetween val="midCat"/>
        <c:dispUnits/>
        <c:majorUnit val="4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425"/>
          <c:y val="0.87975"/>
          <c:w val="0.88025"/>
          <c:h val="0.0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rPr>
              <a:t>b. Evolution du nombre de présents</a:t>
            </a:r>
          </a:p>
        </c:rich>
      </c:tx>
      <c:layout>
        <c:manualLayout>
          <c:xMode val="factor"/>
          <c:yMode val="factor"/>
          <c:x val="0.21125"/>
          <c:y val="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"/>
          <c:y val="0.17875"/>
          <c:w val="0.92025"/>
          <c:h val="0.64225"/>
        </c:manualLayout>
      </c:layout>
      <c:lineChart>
        <c:grouping val="standard"/>
        <c:varyColors val="0"/>
        <c:ser>
          <c:idx val="0"/>
          <c:order val="0"/>
          <c:tx>
            <c:strRef>
              <c:f>'figure3.12'!$B$68</c:f>
              <c:strCache>
                <c:ptCount val="1"/>
                <c:pt idx="0">
                  <c:v>Direction et inspection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'figure3.12'!$A$69:$A$77</c:f>
              <c:strCache/>
            </c:strRef>
          </c:cat>
          <c:val>
            <c:numRef>
              <c:f>'figure3.12'!$B$69:$B$77</c:f>
              <c:numCache/>
            </c:numRef>
          </c:val>
          <c:smooth val="0"/>
        </c:ser>
        <c:ser>
          <c:idx val="1"/>
          <c:order val="1"/>
          <c:tx>
            <c:strRef>
              <c:f>'figure3.12'!$C$68</c:f>
              <c:strCache>
                <c:ptCount val="1"/>
                <c:pt idx="0">
                  <c:v>Éducation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'figure3.12'!$A$69:$A$77</c:f>
              <c:strCache/>
            </c:strRef>
          </c:cat>
          <c:val>
            <c:numRef>
              <c:f>'figure3.12'!$C$69:$C$77</c:f>
              <c:numCache/>
            </c:numRef>
          </c:val>
          <c:smooth val="0"/>
        </c:ser>
        <c:ser>
          <c:idx val="2"/>
          <c:order val="2"/>
          <c:tx>
            <c:strRef>
              <c:f>'figure3.12'!$D$68</c:f>
              <c:strCache>
                <c:ptCount val="1"/>
                <c:pt idx="0">
                  <c:v>Orientation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'figure3.12'!$A$69:$A$77</c:f>
              <c:strCache/>
            </c:strRef>
          </c:cat>
          <c:val>
            <c:numRef>
              <c:f>'figure3.12'!$D$69:$D$77</c:f>
              <c:numCache/>
            </c:numRef>
          </c:val>
          <c:smooth val="0"/>
        </c:ser>
        <c:marker val="1"/>
        <c:axId val="16018855"/>
        <c:axId val="9951968"/>
      </c:lineChart>
      <c:catAx>
        <c:axId val="160188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Candidats présents</a:t>
                </a:r>
              </a:p>
            </c:rich>
          </c:tx>
          <c:layout>
            <c:manualLayout>
              <c:xMode val="factor"/>
              <c:yMode val="factor"/>
              <c:x val="0.25625"/>
              <c:y val="-0.13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51968"/>
        <c:crosses val="autoZero"/>
        <c:auto val="1"/>
        <c:lblOffset val="100"/>
        <c:tickLblSkip val="1"/>
        <c:noMultiLvlLbl val="0"/>
      </c:catAx>
      <c:valAx>
        <c:axId val="9951968"/>
        <c:scaling>
          <c:orientation val="minMax"/>
          <c:max val="7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18855"/>
        <c:crossesAt val="1"/>
        <c:crossBetween val="midCat"/>
        <c:dispUnits/>
        <c:majorUnit val="1000"/>
        <c:minorUnit val="4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425"/>
          <c:y val="0.87975"/>
          <c:w val="0.88225"/>
          <c:h val="0.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rPr>
              <a:t>a. Evolution du nombre de postes</a:t>
            </a:r>
          </a:p>
        </c:rich>
      </c:tx>
      <c:layout>
        <c:manualLayout>
          <c:xMode val="factor"/>
          <c:yMode val="factor"/>
          <c:x val="0.2225"/>
          <c:y val="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"/>
          <c:y val="0.17875"/>
          <c:w val="0.92025"/>
          <c:h val="0.64225"/>
        </c:manualLayout>
      </c:layout>
      <c:lineChart>
        <c:grouping val="standard"/>
        <c:varyColors val="0"/>
        <c:ser>
          <c:idx val="0"/>
          <c:order val="0"/>
          <c:tx>
            <c:strRef>
              <c:f>'figure3.12'!$B$5</c:f>
              <c:strCache>
                <c:ptCount val="1"/>
                <c:pt idx="0">
                  <c:v>Direction et inspection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'figure3.12'!$A$6:$A$14</c:f>
              <c:strCache/>
            </c:strRef>
          </c:cat>
          <c:val>
            <c:numRef>
              <c:f>'figure3.12'!$B$6:$B$14</c:f>
              <c:numCache/>
            </c:numRef>
          </c:val>
          <c:smooth val="0"/>
        </c:ser>
        <c:ser>
          <c:idx val="1"/>
          <c:order val="1"/>
          <c:tx>
            <c:strRef>
              <c:f>'figure3.12'!$C$5</c:f>
              <c:strCache>
                <c:ptCount val="1"/>
                <c:pt idx="0">
                  <c:v>Éducation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'figure3.12'!$A$6:$A$14</c:f>
              <c:strCache/>
            </c:strRef>
          </c:cat>
          <c:val>
            <c:numRef>
              <c:f>'figure3.12'!$C$6:$C$14</c:f>
              <c:numCache/>
            </c:numRef>
          </c:val>
          <c:smooth val="0"/>
        </c:ser>
        <c:ser>
          <c:idx val="2"/>
          <c:order val="2"/>
          <c:tx>
            <c:strRef>
              <c:f>'figure3.12'!$D$5</c:f>
              <c:strCache>
                <c:ptCount val="1"/>
                <c:pt idx="0">
                  <c:v>Orientation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'figure3.12'!$A$6:$A$14</c:f>
              <c:strCache/>
            </c:strRef>
          </c:cat>
          <c:val>
            <c:numRef>
              <c:f>'figure3.12'!$D$6:$D$14</c:f>
              <c:numCache/>
            </c:numRef>
          </c:val>
          <c:smooth val="0"/>
        </c:ser>
        <c:marker val="1"/>
        <c:axId val="22458849"/>
        <c:axId val="803050"/>
      </c:lineChart>
      <c:catAx>
        <c:axId val="224588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Postes</a:t>
                </a:r>
              </a:p>
            </c:rich>
          </c:tx>
          <c:layout>
            <c:manualLayout>
              <c:xMode val="factor"/>
              <c:yMode val="factor"/>
              <c:x val="0.25725"/>
              <c:y val="-0.13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3050"/>
        <c:crosses val="autoZero"/>
        <c:auto val="1"/>
        <c:lblOffset val="100"/>
        <c:tickLblSkip val="1"/>
        <c:noMultiLvlLbl val="0"/>
      </c:catAx>
      <c:valAx>
        <c:axId val="803050"/>
        <c:scaling>
          <c:orientation val="minMax"/>
          <c:max val="1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5884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425"/>
          <c:y val="0.87975"/>
          <c:w val="0.86175"/>
          <c:h val="0.0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rPr>
              <a:t>c. Evolution du nombre d'admis</a:t>
            </a:r>
          </a:p>
        </c:rich>
      </c:tx>
      <c:layout>
        <c:manualLayout>
          <c:xMode val="factor"/>
          <c:yMode val="factor"/>
          <c:x val="0.2375"/>
          <c:y val="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"/>
          <c:y val="0.17875"/>
          <c:w val="0.90275"/>
          <c:h val="0.6415"/>
        </c:manualLayout>
      </c:layout>
      <c:lineChart>
        <c:grouping val="standard"/>
        <c:varyColors val="0"/>
        <c:ser>
          <c:idx val="0"/>
          <c:order val="0"/>
          <c:tx>
            <c:strRef>
              <c:f>'figure3.13'!$B$79</c:f>
              <c:strCache>
                <c:ptCount val="1"/>
                <c:pt idx="0">
                  <c:v>Concours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'figure3.13'!$A$80:$A$88</c:f>
              <c:numCache/>
            </c:numRef>
          </c:cat>
          <c:val>
            <c:numRef>
              <c:f>'figure3.13'!$B$80:$B$88</c:f>
              <c:numCache/>
            </c:numRef>
          </c:val>
          <c:smooth val="0"/>
        </c:ser>
        <c:ser>
          <c:idx val="1"/>
          <c:order val="1"/>
          <c:tx>
            <c:strRef>
              <c:f>'figure3.13'!$C$79</c:f>
              <c:strCache>
                <c:ptCount val="1"/>
                <c:pt idx="0">
                  <c:v>Examens professionnels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'figure3.13'!$A$80:$A$88</c:f>
              <c:numCache/>
            </c:numRef>
          </c:cat>
          <c:val>
            <c:numRef>
              <c:f>'figure3.13'!$C$80:$C$88</c:f>
              <c:numCache/>
            </c:numRef>
          </c:val>
          <c:smooth val="0"/>
        </c:ser>
        <c:marker val="1"/>
        <c:axId val="7227451"/>
        <c:axId val="65047060"/>
      </c:lineChart>
      <c:catAx>
        <c:axId val="7227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Candidats admis</a:t>
                </a:r>
              </a:p>
            </c:rich>
          </c:tx>
          <c:layout>
            <c:manualLayout>
              <c:xMode val="factor"/>
              <c:yMode val="factor"/>
              <c:x val="0.25625"/>
              <c:y val="-0.13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47060"/>
        <c:crosses val="autoZero"/>
        <c:auto val="1"/>
        <c:lblOffset val="100"/>
        <c:tickLblSkip val="1"/>
        <c:noMultiLvlLbl val="0"/>
      </c:catAx>
      <c:valAx>
        <c:axId val="65047060"/>
        <c:scaling>
          <c:orientation val="minMax"/>
          <c:max val="4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27451"/>
        <c:crossesAt val="1"/>
        <c:crossBetween val="midCat"/>
        <c:dispUnits/>
        <c:majorUnit val="1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425"/>
          <c:y val="0.87975"/>
          <c:w val="0.884"/>
          <c:h val="0.0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rPr>
              <a:t>d. Evolution du taux de candidature</a:t>
            </a:r>
          </a:p>
        </c:rich>
      </c:tx>
      <c:layout>
        <c:manualLayout>
          <c:xMode val="factor"/>
          <c:yMode val="factor"/>
          <c:x val="0.21675"/>
          <c:y val="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775"/>
          <c:y val="0.17875"/>
          <c:w val="0.868"/>
          <c:h val="0.6415"/>
        </c:manualLayout>
      </c:layout>
      <c:lineChart>
        <c:grouping val="standard"/>
        <c:varyColors val="0"/>
        <c:ser>
          <c:idx val="0"/>
          <c:order val="0"/>
          <c:tx>
            <c:strRef>
              <c:f>'figure3.13'!$B$91</c:f>
              <c:strCache>
                <c:ptCount val="1"/>
                <c:pt idx="0">
                  <c:v>Concours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'figure3.13'!$A$92:$A$100</c:f>
              <c:numCache/>
            </c:numRef>
          </c:cat>
          <c:val>
            <c:numRef>
              <c:f>'figure3.13'!$B$92:$B$100</c:f>
              <c:numCache/>
            </c:numRef>
          </c:val>
          <c:smooth val="0"/>
        </c:ser>
        <c:ser>
          <c:idx val="1"/>
          <c:order val="1"/>
          <c:tx>
            <c:strRef>
              <c:f>'figure3.13'!$C$91</c:f>
              <c:strCache>
                <c:ptCount val="1"/>
                <c:pt idx="0">
                  <c:v>Examens professionnels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'figure3.13'!$A$92:$A$100</c:f>
              <c:numCache/>
            </c:numRef>
          </c:cat>
          <c:val>
            <c:numRef>
              <c:f>'figure3.13'!$C$92:$C$100</c:f>
              <c:numCache/>
            </c:numRef>
          </c:val>
          <c:smooth val="0"/>
        </c:ser>
        <c:marker val="1"/>
        <c:axId val="48552629"/>
        <c:axId val="34320478"/>
      </c:lineChart>
      <c:catAx>
        <c:axId val="485526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Présents/poste</a:t>
                </a:r>
              </a:p>
            </c:rich>
          </c:tx>
          <c:layout>
            <c:manualLayout>
              <c:xMode val="factor"/>
              <c:yMode val="factor"/>
              <c:x val="0.25625"/>
              <c:y val="-0.1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20478"/>
        <c:crosses val="autoZero"/>
        <c:auto val="1"/>
        <c:lblOffset val="100"/>
        <c:tickLblSkip val="1"/>
        <c:noMultiLvlLbl val="0"/>
      </c:catAx>
      <c:valAx>
        <c:axId val="34320478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52629"/>
        <c:crossesAt val="1"/>
        <c:crossBetween val="midCat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425"/>
          <c:y val="0.87975"/>
          <c:w val="0.88025"/>
          <c:h val="0.0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rPr>
              <a:t>b. Evolution du nombre de présents</a:t>
            </a:r>
          </a:p>
        </c:rich>
      </c:tx>
      <c:layout>
        <c:manualLayout>
          <c:xMode val="factor"/>
          <c:yMode val="factor"/>
          <c:x val="0.21125"/>
          <c:y val="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5"/>
          <c:y val="0.17875"/>
          <c:w val="0.91425"/>
          <c:h val="0.6415"/>
        </c:manualLayout>
      </c:layout>
      <c:lineChart>
        <c:grouping val="standard"/>
        <c:varyColors val="0"/>
        <c:ser>
          <c:idx val="0"/>
          <c:order val="0"/>
          <c:tx>
            <c:strRef>
              <c:f>'figure3.13'!$B$66</c:f>
              <c:strCache>
                <c:ptCount val="1"/>
                <c:pt idx="0">
                  <c:v>Concours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'figure3.13'!$A$67:$A$75</c:f>
              <c:numCache/>
            </c:numRef>
          </c:cat>
          <c:val>
            <c:numRef>
              <c:f>'figure3.13'!$B$67:$B$75</c:f>
              <c:numCache/>
            </c:numRef>
          </c:val>
          <c:smooth val="0"/>
        </c:ser>
        <c:ser>
          <c:idx val="1"/>
          <c:order val="1"/>
          <c:tx>
            <c:strRef>
              <c:f>'figure3.13'!$C$66</c:f>
              <c:strCache>
                <c:ptCount val="1"/>
                <c:pt idx="0">
                  <c:v>Examens professionnels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'figure3.13'!$A$67:$A$75</c:f>
              <c:numCache/>
            </c:numRef>
          </c:cat>
          <c:val>
            <c:numRef>
              <c:f>'figure3.13'!$C$67:$C$75</c:f>
              <c:numCache/>
            </c:numRef>
          </c:val>
          <c:smooth val="0"/>
        </c:ser>
        <c:marker val="1"/>
        <c:axId val="40448847"/>
        <c:axId val="28495304"/>
      </c:lineChart>
      <c:catAx>
        <c:axId val="40448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Candidats présents</a:t>
                </a:r>
              </a:p>
            </c:rich>
          </c:tx>
          <c:layout>
            <c:manualLayout>
              <c:xMode val="factor"/>
              <c:yMode val="factor"/>
              <c:x val="0.25625"/>
              <c:y val="-0.13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95304"/>
        <c:crosses val="autoZero"/>
        <c:auto val="1"/>
        <c:lblOffset val="100"/>
        <c:tickLblSkip val="1"/>
        <c:noMultiLvlLbl val="0"/>
      </c:catAx>
      <c:valAx>
        <c:axId val="28495304"/>
        <c:scaling>
          <c:orientation val="minMax"/>
          <c:max val="5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48847"/>
        <c:crossesAt val="1"/>
        <c:crossBetween val="midCat"/>
        <c:dispUnits/>
        <c:majorUnit val="10000"/>
        <c:minorUnit val="4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425"/>
          <c:y val="0.87975"/>
          <c:w val="0.88225"/>
          <c:h val="0.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625"/>
          <c:y val="0.04575"/>
          <c:w val="0.9545"/>
          <c:h val="0.69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'figure3.3'!$A$4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'figure3.3'!$B$3:$E$3</c:f>
              <c:strCache/>
            </c:strRef>
          </c:cat>
          <c:val>
            <c:numRef>
              <c:f>'figure3.3'!$B$4:$E$4</c:f>
              <c:numCache/>
            </c:numRef>
          </c:val>
        </c:ser>
        <c:ser>
          <c:idx val="1"/>
          <c:order val="1"/>
          <c:tx>
            <c:strRef>
              <c:f>'figure3.3'!$A$5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'figure3.3'!$B$3:$E$3</c:f>
              <c:strCache/>
            </c:strRef>
          </c:cat>
          <c:val>
            <c:numRef>
              <c:f>'figure3.3'!$B$5:$E$5</c:f>
              <c:numCache/>
            </c:numRef>
          </c:val>
        </c:ser>
        <c:gapWidth val="60"/>
        <c:axId val="33811019"/>
        <c:axId val="35863716"/>
      </c:barChart>
      <c:catAx>
        <c:axId val="33811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21575"/>
              <c:y val="-0.13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63716"/>
        <c:crosses val="autoZero"/>
        <c:auto val="1"/>
        <c:lblOffset val="100"/>
        <c:tickLblSkip val="1"/>
        <c:noMultiLvlLbl val="0"/>
      </c:catAx>
      <c:valAx>
        <c:axId val="35863716"/>
        <c:scaling>
          <c:orientation val="minMax"/>
          <c:max val="7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11019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2"/>
          <c:y val="0.86875"/>
          <c:w val="0.57325"/>
          <c:h val="0.08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rPr>
              <a:t>a. Evolution du nombre de postes</a:t>
            </a:r>
          </a:p>
        </c:rich>
      </c:tx>
      <c:layout>
        <c:manualLayout>
          <c:xMode val="factor"/>
          <c:yMode val="factor"/>
          <c:x val="0.2225"/>
          <c:y val="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"/>
          <c:y val="0.17875"/>
          <c:w val="0.90275"/>
          <c:h val="0.6415"/>
        </c:manualLayout>
      </c:layout>
      <c:lineChart>
        <c:grouping val="standard"/>
        <c:varyColors val="0"/>
        <c:ser>
          <c:idx val="0"/>
          <c:order val="0"/>
          <c:tx>
            <c:strRef>
              <c:f>'figure3.13'!$B$5</c:f>
              <c:strCache>
                <c:ptCount val="1"/>
                <c:pt idx="0">
                  <c:v>Concours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'figure3.13'!$A$6:$A$14</c:f>
              <c:numCache/>
            </c:numRef>
          </c:cat>
          <c:val>
            <c:numRef>
              <c:f>'figure3.13'!$B$6:$B$14</c:f>
              <c:numCache/>
            </c:numRef>
          </c:val>
          <c:smooth val="0"/>
        </c:ser>
        <c:ser>
          <c:idx val="1"/>
          <c:order val="1"/>
          <c:tx>
            <c:strRef>
              <c:f>'figure3.13'!$C$5</c:f>
              <c:strCache>
                <c:ptCount val="1"/>
                <c:pt idx="0">
                  <c:v>Examens professionnels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'figure3.13'!$A$6:$A$14</c:f>
              <c:numCache/>
            </c:numRef>
          </c:cat>
          <c:val>
            <c:numRef>
              <c:f>'figure3.13'!$C$6:$C$14</c:f>
              <c:numCache/>
            </c:numRef>
          </c:val>
          <c:smooth val="0"/>
        </c:ser>
        <c:marker val="1"/>
        <c:axId val="55131145"/>
        <c:axId val="26418258"/>
      </c:lineChart>
      <c:catAx>
        <c:axId val="551311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Postes</a:t>
                </a:r>
              </a:p>
            </c:rich>
          </c:tx>
          <c:layout>
            <c:manualLayout>
              <c:xMode val="factor"/>
              <c:yMode val="factor"/>
              <c:x val="0.25725"/>
              <c:y val="-0.13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18258"/>
        <c:crosses val="autoZero"/>
        <c:auto val="1"/>
        <c:lblOffset val="100"/>
        <c:tickLblSkip val="1"/>
        <c:noMultiLvlLbl val="0"/>
      </c:catAx>
      <c:valAx>
        <c:axId val="26418258"/>
        <c:scaling>
          <c:orientation val="minMax"/>
          <c:max val="4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31145"/>
        <c:crossesAt val="1"/>
        <c:crossBetween val="midCat"/>
        <c:dispUnits/>
        <c:majorUnit val="1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425"/>
          <c:y val="0.87975"/>
          <c:w val="0.86175"/>
          <c:h val="0.0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Graphique 5</a:t>
            </a: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- Part des diplômes des lauréats 
</a:t>
            </a: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aux concours internes de l'enseignement en 2010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'[2]feuil'!$A$2:$A$8</c:f>
              <c:strCache>
                <c:ptCount val="1"/>
                <c:pt idx="0">
                  <c:v>Doctorat 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'[2]feuil'!$A$2:$A$8</c:f>
              <c:strCache>
                <c:ptCount val="1"/>
                <c:pt idx="0">
                  <c:v>Doctorat 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</c:ser>
        <c:axId val="54337989"/>
        <c:axId val="19279854"/>
      </c:barChart>
      <c:catAx>
        <c:axId val="543379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62000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79854"/>
        <c:crosses val="autoZero"/>
        <c:auto val="1"/>
        <c:lblOffset val="100"/>
        <c:tickLblSkip val="1"/>
        <c:noMultiLvlLbl val="0"/>
      </c:catAx>
      <c:valAx>
        <c:axId val="19279854"/>
        <c:scaling>
          <c:orientation val="minMax"/>
          <c:max val="5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37989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405"/>
          <c:w val="0.916"/>
          <c:h val="0.6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'figure3.4 '!$C$3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'figure3.4 '!$A$4:$B$10</c:f>
              <c:multiLvlStrCache/>
            </c:multiLvlStrRef>
          </c:cat>
          <c:val>
            <c:numRef>
              <c:f>'figure3.4 '!$C$4:$C$10</c:f>
              <c:numCache/>
            </c:numRef>
          </c:val>
        </c:ser>
        <c:ser>
          <c:idx val="1"/>
          <c:order val="1"/>
          <c:tx>
            <c:strRef>
              <c:f>'figure3.4 '!$D$3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'figure3.4 '!$A$4:$B$10</c:f>
              <c:multiLvlStrCache/>
            </c:multiLvlStrRef>
          </c:cat>
          <c:val>
            <c:numRef>
              <c:f>'figure3.4 '!$D$4:$D$10</c:f>
              <c:numCache/>
            </c:numRef>
          </c:val>
        </c:ser>
        <c:gapWidth val="60"/>
        <c:axId val="39300959"/>
        <c:axId val="18164312"/>
      </c:barChart>
      <c:catAx>
        <c:axId val="393009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21625"/>
              <c:y val="-0.13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64312"/>
        <c:crosses val="autoZero"/>
        <c:auto val="1"/>
        <c:lblOffset val="100"/>
        <c:tickLblSkip val="1"/>
        <c:noMultiLvlLbl val="0"/>
      </c:catAx>
      <c:valAx>
        <c:axId val="18164312"/>
        <c:scaling>
          <c:orientation val="minMax"/>
          <c:max val="6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00959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75"/>
          <c:y val="0.77525"/>
          <c:w val="0.62275"/>
          <c:h val="0.08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395"/>
          <c:w val="0.91825"/>
          <c:h val="0.7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'figure3.4 '!$C$3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'figure3.4 '!$A$11:$B$17</c:f>
              <c:multiLvlStrCache/>
            </c:multiLvlStrRef>
          </c:cat>
          <c:val>
            <c:numRef>
              <c:f>'figure3.4 '!$C$11:$C$17</c:f>
              <c:numCache/>
            </c:numRef>
          </c:val>
        </c:ser>
        <c:ser>
          <c:idx val="1"/>
          <c:order val="1"/>
          <c:tx>
            <c:strRef>
              <c:f>'figure3.4 '!$D$3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'figure3.4 '!$A$11:$B$17</c:f>
              <c:multiLvlStrCache/>
            </c:multiLvlStrRef>
          </c:cat>
          <c:val>
            <c:numRef>
              <c:f>'figure3.4 '!$D$11:$D$17</c:f>
              <c:numCache/>
            </c:numRef>
          </c:val>
        </c:ser>
        <c:gapWidth val="60"/>
        <c:axId val="29261081"/>
        <c:axId val="62023138"/>
      </c:barChart>
      <c:catAx>
        <c:axId val="29261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21625"/>
              <c:y val="-0.13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23138"/>
        <c:crosses val="autoZero"/>
        <c:auto val="1"/>
        <c:lblOffset val="100"/>
        <c:tickLblSkip val="1"/>
        <c:noMultiLvlLbl val="0"/>
      </c:catAx>
      <c:valAx>
        <c:axId val="62023138"/>
        <c:scaling>
          <c:orientation val="minMax"/>
          <c:max val="6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61081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925"/>
          <c:y val="0.7745"/>
          <c:w val="0.6255"/>
          <c:h val="0.08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08375"/>
          <c:w val="0.92625"/>
          <c:h val="0.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'figure3.4 '!$C$3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'figure3.4 '!$A$18:$B$19</c:f>
              <c:multiLvlStrCache/>
            </c:multiLvlStrRef>
          </c:cat>
          <c:val>
            <c:numRef>
              <c:f>'figure3.4 '!$C$18:$C$19</c:f>
              <c:numCache/>
            </c:numRef>
          </c:val>
        </c:ser>
        <c:ser>
          <c:idx val="1"/>
          <c:order val="1"/>
          <c:tx>
            <c:strRef>
              <c:f>'figure3.4 '!$D$3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'figure3.4 '!$A$18:$B$19</c:f>
              <c:multiLvlStrCache/>
            </c:multiLvlStrRef>
          </c:cat>
          <c:val>
            <c:numRef>
              <c:f>'figure3.4 '!$D$18:$D$19</c:f>
              <c:numCache/>
            </c:numRef>
          </c:val>
        </c:ser>
        <c:gapWidth val="60"/>
        <c:axId val="21337331"/>
        <c:axId val="57818252"/>
      </c:barChart>
      <c:catAx>
        <c:axId val="21337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22725"/>
              <c:y val="-0.14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18252"/>
        <c:crosses val="autoZero"/>
        <c:auto val="1"/>
        <c:lblOffset val="100"/>
        <c:tickLblSkip val="1"/>
        <c:noMultiLvlLbl val="0"/>
      </c:catAx>
      <c:valAx>
        <c:axId val="57818252"/>
        <c:scaling>
          <c:orientation val="minMax"/>
          <c:max val="6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37331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"/>
          <c:y val="0.87375"/>
          <c:w val="0.63225"/>
          <c:h val="0.08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75"/>
          <c:y val="0.045"/>
          <c:w val="0.94325"/>
          <c:h val="0.71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'figure3.5'!$A$4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'figure3.5'!$B$3:$E$3</c:f>
              <c:strCache/>
            </c:strRef>
          </c:cat>
          <c:val>
            <c:numRef>
              <c:f>'figure3.5'!$B$4:$E$4</c:f>
              <c:numCache/>
            </c:numRef>
          </c:val>
        </c:ser>
        <c:ser>
          <c:idx val="1"/>
          <c:order val="1"/>
          <c:tx>
            <c:strRef>
              <c:f>'figure3.5'!$A$5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'figure3.5'!$B$3:$E$3</c:f>
              <c:strCache/>
            </c:strRef>
          </c:cat>
          <c:val>
            <c:numRef>
              <c:f>'figure3.5'!$B$5:$E$5</c:f>
              <c:numCache/>
            </c:numRef>
          </c:val>
        </c:ser>
        <c:gapWidth val="60"/>
        <c:axId val="50602221"/>
        <c:axId val="52766806"/>
      </c:barChart>
      <c:catAx>
        <c:axId val="50602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2125"/>
              <c:y val="-0.13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66806"/>
        <c:crosses val="autoZero"/>
        <c:auto val="1"/>
        <c:lblOffset val="100"/>
        <c:tickLblSkip val="1"/>
        <c:noMultiLvlLbl val="0"/>
      </c:catAx>
      <c:valAx>
        <c:axId val="52766806"/>
        <c:scaling>
          <c:orientation val="minMax"/>
          <c:max val="7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02221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525"/>
          <c:y val="0.8705"/>
          <c:w val="0.5717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Graphique 5</a:t>
            </a: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- Part des diplômes des lauréats 
</a:t>
            </a: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aux concours internes de l'enseignement en 2010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'[2]feuil'!$A$2:$A$8</c:f>
              <c:strCache>
                <c:ptCount val="1"/>
                <c:pt idx="0">
                  <c:v>Doctorat 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'[2]feuil'!$A$2:$A$8</c:f>
              <c:strCache>
                <c:ptCount val="1"/>
                <c:pt idx="0">
                  <c:v>Doctorat 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</c:ser>
        <c:axId val="5139207"/>
        <c:axId val="46252864"/>
      </c:barChart>
      <c:catAx>
        <c:axId val="5139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62000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52864"/>
        <c:crosses val="autoZero"/>
        <c:auto val="1"/>
        <c:lblOffset val="100"/>
        <c:tickLblSkip val="1"/>
        <c:noMultiLvlLbl val="0"/>
      </c:catAx>
      <c:valAx>
        <c:axId val="46252864"/>
        <c:scaling>
          <c:orientation val="minMax"/>
          <c:max val="5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9207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Relationship Id="rId4" Type="http://schemas.openxmlformats.org/officeDocument/2006/relationships/chart" Target="/xl/charts/chart2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Relationship Id="rId4" Type="http://schemas.openxmlformats.org/officeDocument/2006/relationships/chart" Target="/xl/charts/chart26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Relationship Id="rId3" Type="http://schemas.openxmlformats.org/officeDocument/2006/relationships/chart" Target="/xl/charts/chart29.xml" /><Relationship Id="rId4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6</xdr:row>
      <xdr:rowOff>133350</xdr:rowOff>
    </xdr:from>
    <xdr:to>
      <xdr:col>8</xdr:col>
      <xdr:colOff>657225</xdr:colOff>
      <xdr:row>27</xdr:row>
      <xdr:rowOff>47625</xdr:rowOff>
    </xdr:to>
    <xdr:graphicFrame>
      <xdr:nvGraphicFramePr>
        <xdr:cNvPr id="1" name="Chart 1"/>
        <xdr:cNvGraphicFramePr/>
      </xdr:nvGraphicFramePr>
      <xdr:xfrm>
        <a:off x="114300" y="1371600"/>
        <a:ext cx="71342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11</xdr:row>
      <xdr:rowOff>0</xdr:rowOff>
    </xdr:from>
    <xdr:to>
      <xdr:col>7</xdr:col>
      <xdr:colOff>133350</xdr:colOff>
      <xdr:row>11</xdr:row>
      <xdr:rowOff>0</xdr:rowOff>
    </xdr:to>
    <xdr:graphicFrame>
      <xdr:nvGraphicFramePr>
        <xdr:cNvPr id="1" name="Graphique 3"/>
        <xdr:cNvGraphicFramePr/>
      </xdr:nvGraphicFramePr>
      <xdr:xfrm>
        <a:off x="95250" y="2171700"/>
        <a:ext cx="7038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8</xdr:row>
      <xdr:rowOff>76200</xdr:rowOff>
    </xdr:from>
    <xdr:to>
      <xdr:col>7</xdr:col>
      <xdr:colOff>95250</xdr:colOff>
      <xdr:row>30</xdr:row>
      <xdr:rowOff>114300</xdr:rowOff>
    </xdr:to>
    <xdr:grpSp>
      <xdr:nvGrpSpPr>
        <xdr:cNvPr id="2" name="Groupe 2"/>
        <xdr:cNvGrpSpPr>
          <a:grpSpLocks/>
        </xdr:cNvGrpSpPr>
      </xdr:nvGrpSpPr>
      <xdr:grpSpPr>
        <a:xfrm>
          <a:off x="66675" y="1733550"/>
          <a:ext cx="7029450" cy="3657600"/>
          <a:chOff x="66674" y="3809999"/>
          <a:chExt cx="9858377" cy="2571752"/>
        </a:xfrm>
        <a:solidFill>
          <a:srgbClr val="FFFFFF"/>
        </a:solidFill>
      </xdr:grpSpPr>
      <xdr:graphicFrame>
        <xdr:nvGraphicFramePr>
          <xdr:cNvPr id="3" name="Graphique 2"/>
          <xdr:cNvGraphicFramePr/>
        </xdr:nvGraphicFramePr>
        <xdr:xfrm>
          <a:off x="66674" y="3809999"/>
          <a:ext cx="4914401" cy="257175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Graphique 2"/>
          <xdr:cNvGraphicFramePr/>
        </xdr:nvGraphicFramePr>
        <xdr:xfrm>
          <a:off x="5010650" y="3809999"/>
          <a:ext cx="4914401" cy="2571752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6</xdr:row>
      <xdr:rowOff>104775</xdr:rowOff>
    </xdr:from>
    <xdr:to>
      <xdr:col>4</xdr:col>
      <xdr:colOff>571500</xdr:colOff>
      <xdr:row>28</xdr:row>
      <xdr:rowOff>0</xdr:rowOff>
    </xdr:to>
    <xdr:graphicFrame>
      <xdr:nvGraphicFramePr>
        <xdr:cNvPr id="1" name="Graphique 2"/>
        <xdr:cNvGraphicFramePr/>
      </xdr:nvGraphicFramePr>
      <xdr:xfrm>
        <a:off x="133350" y="1390650"/>
        <a:ext cx="39243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39</xdr:row>
      <xdr:rowOff>57150</xdr:rowOff>
    </xdr:from>
    <xdr:to>
      <xdr:col>15</xdr:col>
      <xdr:colOff>523875</xdr:colOff>
      <xdr:row>61</xdr:row>
      <xdr:rowOff>152400</xdr:rowOff>
    </xdr:to>
    <xdr:grpSp>
      <xdr:nvGrpSpPr>
        <xdr:cNvPr id="1" name="Groupe 6"/>
        <xdr:cNvGrpSpPr>
          <a:grpSpLocks/>
        </xdr:cNvGrpSpPr>
      </xdr:nvGrpSpPr>
      <xdr:grpSpPr>
        <a:xfrm>
          <a:off x="104775" y="6858000"/>
          <a:ext cx="10467975" cy="3657600"/>
          <a:chOff x="104775" y="12039600"/>
          <a:chExt cx="10467975" cy="3657600"/>
        </a:xfrm>
        <a:solidFill>
          <a:srgbClr val="FFFFFF"/>
        </a:solidFill>
      </xdr:grpSpPr>
      <xdr:graphicFrame>
        <xdr:nvGraphicFramePr>
          <xdr:cNvPr id="2" name="Chart 3"/>
          <xdr:cNvGraphicFramePr/>
        </xdr:nvGraphicFramePr>
        <xdr:xfrm>
          <a:off x="104775" y="12039600"/>
          <a:ext cx="5181648" cy="364845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3"/>
          <xdr:cNvGraphicFramePr/>
        </xdr:nvGraphicFramePr>
        <xdr:xfrm>
          <a:off x="5391102" y="12048744"/>
          <a:ext cx="5181648" cy="3648456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>
    <xdr:from>
      <xdr:col>0</xdr:col>
      <xdr:colOff>114300</xdr:colOff>
      <xdr:row>15</xdr:row>
      <xdr:rowOff>76200</xdr:rowOff>
    </xdr:from>
    <xdr:to>
      <xdr:col>15</xdr:col>
      <xdr:colOff>523875</xdr:colOff>
      <xdr:row>38</xdr:row>
      <xdr:rowOff>0</xdr:rowOff>
    </xdr:to>
    <xdr:grpSp>
      <xdr:nvGrpSpPr>
        <xdr:cNvPr id="4" name="Groupe 5"/>
        <xdr:cNvGrpSpPr>
          <a:grpSpLocks/>
        </xdr:cNvGrpSpPr>
      </xdr:nvGrpSpPr>
      <xdr:grpSpPr>
        <a:xfrm>
          <a:off x="114300" y="2990850"/>
          <a:ext cx="10458450" cy="3648075"/>
          <a:chOff x="114300" y="2828925"/>
          <a:chExt cx="10458450" cy="3648075"/>
        </a:xfrm>
        <a:solidFill>
          <a:srgbClr val="FFFFFF"/>
        </a:solidFill>
      </xdr:grpSpPr>
      <xdr:graphicFrame>
        <xdr:nvGraphicFramePr>
          <xdr:cNvPr id="5" name="Chart 3"/>
          <xdr:cNvGraphicFramePr/>
        </xdr:nvGraphicFramePr>
        <xdr:xfrm>
          <a:off x="5390588" y="2828925"/>
          <a:ext cx="5182162" cy="3648075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6" name="Chart 3"/>
          <xdr:cNvGraphicFramePr/>
        </xdr:nvGraphicFramePr>
        <xdr:xfrm>
          <a:off x="114300" y="2828925"/>
          <a:ext cx="5182162" cy="3648075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14</xdr:row>
      <xdr:rowOff>47625</xdr:rowOff>
    </xdr:from>
    <xdr:to>
      <xdr:col>7</xdr:col>
      <xdr:colOff>152400</xdr:colOff>
      <xdr:row>36</xdr:row>
      <xdr:rowOff>133350</xdr:rowOff>
    </xdr:to>
    <xdr:graphicFrame>
      <xdr:nvGraphicFramePr>
        <xdr:cNvPr id="1" name="Chart 3"/>
        <xdr:cNvGraphicFramePr/>
      </xdr:nvGraphicFramePr>
      <xdr:xfrm>
        <a:off x="38100" y="2809875"/>
        <a:ext cx="535305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39</xdr:row>
      <xdr:rowOff>47625</xdr:rowOff>
    </xdr:from>
    <xdr:to>
      <xdr:col>15</xdr:col>
      <xdr:colOff>485775</xdr:colOff>
      <xdr:row>61</xdr:row>
      <xdr:rowOff>142875</xdr:rowOff>
    </xdr:to>
    <xdr:grpSp>
      <xdr:nvGrpSpPr>
        <xdr:cNvPr id="1" name="Groupe 2"/>
        <xdr:cNvGrpSpPr>
          <a:grpSpLocks/>
        </xdr:cNvGrpSpPr>
      </xdr:nvGrpSpPr>
      <xdr:grpSpPr>
        <a:xfrm>
          <a:off x="104775" y="6858000"/>
          <a:ext cx="10429875" cy="3657600"/>
          <a:chOff x="104775" y="11544300"/>
          <a:chExt cx="10429875" cy="3657600"/>
        </a:xfrm>
        <a:solidFill>
          <a:srgbClr val="FFFFFF"/>
        </a:solidFill>
      </xdr:grpSpPr>
      <xdr:graphicFrame>
        <xdr:nvGraphicFramePr>
          <xdr:cNvPr id="2" name="Chart 3"/>
          <xdr:cNvGraphicFramePr/>
        </xdr:nvGraphicFramePr>
        <xdr:xfrm>
          <a:off x="104775" y="11553444"/>
          <a:ext cx="5181040" cy="364845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3"/>
          <xdr:cNvGraphicFramePr/>
        </xdr:nvGraphicFramePr>
        <xdr:xfrm>
          <a:off x="5353610" y="11544300"/>
          <a:ext cx="5181040" cy="3648456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>
    <xdr:from>
      <xdr:col>0</xdr:col>
      <xdr:colOff>114300</xdr:colOff>
      <xdr:row>15</xdr:row>
      <xdr:rowOff>76200</xdr:rowOff>
    </xdr:from>
    <xdr:to>
      <xdr:col>15</xdr:col>
      <xdr:colOff>514350</xdr:colOff>
      <xdr:row>38</xdr:row>
      <xdr:rowOff>0</xdr:rowOff>
    </xdr:to>
    <xdr:grpSp>
      <xdr:nvGrpSpPr>
        <xdr:cNvPr id="4" name="Groupe 1"/>
        <xdr:cNvGrpSpPr>
          <a:grpSpLocks/>
        </xdr:cNvGrpSpPr>
      </xdr:nvGrpSpPr>
      <xdr:grpSpPr>
        <a:xfrm>
          <a:off x="114300" y="3000375"/>
          <a:ext cx="10448925" cy="3648075"/>
          <a:chOff x="114300" y="2828925"/>
          <a:chExt cx="10448925" cy="3648075"/>
        </a:xfrm>
        <a:solidFill>
          <a:srgbClr val="FFFFFF"/>
        </a:solidFill>
      </xdr:grpSpPr>
      <xdr:graphicFrame>
        <xdr:nvGraphicFramePr>
          <xdr:cNvPr id="5" name="Chart 3"/>
          <xdr:cNvGraphicFramePr/>
        </xdr:nvGraphicFramePr>
        <xdr:xfrm>
          <a:off x="5380558" y="2828925"/>
          <a:ext cx="5182667" cy="3648075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6" name="Chart 3"/>
          <xdr:cNvGraphicFramePr/>
        </xdr:nvGraphicFramePr>
        <xdr:xfrm>
          <a:off x="114300" y="2828925"/>
          <a:ext cx="5182667" cy="3648075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38</xdr:row>
      <xdr:rowOff>47625</xdr:rowOff>
    </xdr:from>
    <xdr:to>
      <xdr:col>15</xdr:col>
      <xdr:colOff>485775</xdr:colOff>
      <xdr:row>60</xdr:row>
      <xdr:rowOff>142875</xdr:rowOff>
    </xdr:to>
    <xdr:grpSp>
      <xdr:nvGrpSpPr>
        <xdr:cNvPr id="1" name="Groupe 1"/>
        <xdr:cNvGrpSpPr>
          <a:grpSpLocks/>
        </xdr:cNvGrpSpPr>
      </xdr:nvGrpSpPr>
      <xdr:grpSpPr>
        <a:xfrm>
          <a:off x="104775" y="6686550"/>
          <a:ext cx="10429875" cy="3657600"/>
          <a:chOff x="104775" y="11544300"/>
          <a:chExt cx="10429875" cy="3657600"/>
        </a:xfrm>
        <a:solidFill>
          <a:srgbClr val="FFFFFF"/>
        </a:solidFill>
      </xdr:grpSpPr>
      <xdr:graphicFrame>
        <xdr:nvGraphicFramePr>
          <xdr:cNvPr id="2" name="Chart 3"/>
          <xdr:cNvGraphicFramePr/>
        </xdr:nvGraphicFramePr>
        <xdr:xfrm>
          <a:off x="104775" y="11553444"/>
          <a:ext cx="5181040" cy="364845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3"/>
          <xdr:cNvGraphicFramePr/>
        </xdr:nvGraphicFramePr>
        <xdr:xfrm>
          <a:off x="5353610" y="11544300"/>
          <a:ext cx="5181040" cy="3648456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>
    <xdr:from>
      <xdr:col>0</xdr:col>
      <xdr:colOff>114300</xdr:colOff>
      <xdr:row>15</xdr:row>
      <xdr:rowOff>76200</xdr:rowOff>
    </xdr:from>
    <xdr:to>
      <xdr:col>15</xdr:col>
      <xdr:colOff>485775</xdr:colOff>
      <xdr:row>38</xdr:row>
      <xdr:rowOff>0</xdr:rowOff>
    </xdr:to>
    <xdr:grpSp>
      <xdr:nvGrpSpPr>
        <xdr:cNvPr id="4" name="Groupe 4"/>
        <xdr:cNvGrpSpPr>
          <a:grpSpLocks/>
        </xdr:cNvGrpSpPr>
      </xdr:nvGrpSpPr>
      <xdr:grpSpPr>
        <a:xfrm>
          <a:off x="114300" y="2990850"/>
          <a:ext cx="10420350" cy="3648075"/>
          <a:chOff x="114300" y="2828925"/>
          <a:chExt cx="10420350" cy="3648075"/>
        </a:xfrm>
        <a:solidFill>
          <a:srgbClr val="FFFFFF"/>
        </a:solidFill>
      </xdr:grpSpPr>
      <xdr:graphicFrame>
        <xdr:nvGraphicFramePr>
          <xdr:cNvPr id="5" name="Chart 3"/>
          <xdr:cNvGraphicFramePr/>
        </xdr:nvGraphicFramePr>
        <xdr:xfrm>
          <a:off x="5353131" y="2828925"/>
          <a:ext cx="5181519" cy="3648075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6" name="Chart 3"/>
          <xdr:cNvGraphicFramePr/>
        </xdr:nvGraphicFramePr>
        <xdr:xfrm>
          <a:off x="114300" y="2828925"/>
          <a:ext cx="5181519" cy="3648075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9</xdr:row>
      <xdr:rowOff>104775</xdr:rowOff>
    </xdr:from>
    <xdr:to>
      <xdr:col>3</xdr:col>
      <xdr:colOff>723900</xdr:colOff>
      <xdr:row>29</xdr:row>
      <xdr:rowOff>114300</xdr:rowOff>
    </xdr:to>
    <xdr:graphicFrame>
      <xdr:nvGraphicFramePr>
        <xdr:cNvPr id="1" name="Graphique 3"/>
        <xdr:cNvGraphicFramePr/>
      </xdr:nvGraphicFramePr>
      <xdr:xfrm>
        <a:off x="238125" y="1781175"/>
        <a:ext cx="4048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7</xdr:row>
      <xdr:rowOff>9525</xdr:rowOff>
    </xdr:from>
    <xdr:to>
      <xdr:col>4</xdr:col>
      <xdr:colOff>66675</xdr:colOff>
      <xdr:row>22</xdr:row>
      <xdr:rowOff>142875</xdr:rowOff>
    </xdr:to>
    <xdr:graphicFrame>
      <xdr:nvGraphicFramePr>
        <xdr:cNvPr id="1" name="Graphique 2"/>
        <xdr:cNvGraphicFramePr/>
      </xdr:nvGraphicFramePr>
      <xdr:xfrm>
        <a:off x="104775" y="1438275"/>
        <a:ext cx="30099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276225</xdr:colOff>
      <xdr:row>7</xdr:row>
      <xdr:rowOff>0</xdr:rowOff>
    </xdr:from>
    <xdr:to>
      <xdr:col>10</xdr:col>
      <xdr:colOff>619125</xdr:colOff>
      <xdr:row>32</xdr:row>
      <xdr:rowOff>28575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1333500"/>
          <a:ext cx="5762625" cy="420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22</xdr:row>
      <xdr:rowOff>0</xdr:rowOff>
    </xdr:from>
    <xdr:to>
      <xdr:col>7</xdr:col>
      <xdr:colOff>133350</xdr:colOff>
      <xdr:row>22</xdr:row>
      <xdr:rowOff>0</xdr:rowOff>
    </xdr:to>
    <xdr:graphicFrame>
      <xdr:nvGraphicFramePr>
        <xdr:cNvPr id="1" name="Graphique 3"/>
        <xdr:cNvGraphicFramePr/>
      </xdr:nvGraphicFramePr>
      <xdr:xfrm>
        <a:off x="95250" y="4448175"/>
        <a:ext cx="582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21</xdr:row>
      <xdr:rowOff>38100</xdr:rowOff>
    </xdr:from>
    <xdr:to>
      <xdr:col>11</xdr:col>
      <xdr:colOff>504825</xdr:colOff>
      <xdr:row>37</xdr:row>
      <xdr:rowOff>133350</xdr:rowOff>
    </xdr:to>
    <xdr:grpSp>
      <xdr:nvGrpSpPr>
        <xdr:cNvPr id="2" name="Groupe 2"/>
        <xdr:cNvGrpSpPr>
          <a:grpSpLocks/>
        </xdr:cNvGrpSpPr>
      </xdr:nvGrpSpPr>
      <xdr:grpSpPr>
        <a:xfrm>
          <a:off x="47625" y="4324350"/>
          <a:ext cx="9296400" cy="2714625"/>
          <a:chOff x="56566" y="3810000"/>
          <a:chExt cx="9868485" cy="2580794"/>
        </a:xfrm>
        <a:solidFill>
          <a:srgbClr val="FFFFFF"/>
        </a:solidFill>
      </xdr:grpSpPr>
      <xdr:graphicFrame>
        <xdr:nvGraphicFramePr>
          <xdr:cNvPr id="3" name="Graphique 2"/>
          <xdr:cNvGraphicFramePr/>
        </xdr:nvGraphicFramePr>
        <xdr:xfrm>
          <a:off x="56566" y="3819033"/>
          <a:ext cx="4914506" cy="2571761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Graphique 2"/>
          <xdr:cNvGraphicFramePr/>
        </xdr:nvGraphicFramePr>
        <xdr:xfrm>
          <a:off x="5010545" y="3810000"/>
          <a:ext cx="4914506" cy="2571761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</xdr:grpSp>
    <xdr:clientData/>
  </xdr:twoCellAnchor>
  <xdr:twoCellAnchor>
    <xdr:from>
      <xdr:col>0</xdr:col>
      <xdr:colOff>152400</xdr:colOff>
      <xdr:row>40</xdr:row>
      <xdr:rowOff>152400</xdr:rowOff>
    </xdr:from>
    <xdr:to>
      <xdr:col>3</xdr:col>
      <xdr:colOff>161925</xdr:colOff>
      <xdr:row>54</xdr:row>
      <xdr:rowOff>85725</xdr:rowOff>
    </xdr:to>
    <xdr:graphicFrame>
      <xdr:nvGraphicFramePr>
        <xdr:cNvPr id="5" name="Graphique 2"/>
        <xdr:cNvGraphicFramePr/>
      </xdr:nvGraphicFramePr>
      <xdr:xfrm>
        <a:off x="152400" y="7543800"/>
        <a:ext cx="2752725" cy="2200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6</xdr:row>
      <xdr:rowOff>152400</xdr:rowOff>
    </xdr:from>
    <xdr:to>
      <xdr:col>4</xdr:col>
      <xdr:colOff>381000</xdr:colOff>
      <xdr:row>22</xdr:row>
      <xdr:rowOff>85725</xdr:rowOff>
    </xdr:to>
    <xdr:graphicFrame>
      <xdr:nvGraphicFramePr>
        <xdr:cNvPr id="1" name="Graphique 2"/>
        <xdr:cNvGraphicFramePr/>
      </xdr:nvGraphicFramePr>
      <xdr:xfrm>
        <a:off x="95250" y="1419225"/>
        <a:ext cx="333375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0</xdr:rowOff>
    </xdr:from>
    <xdr:to>
      <xdr:col>7</xdr:col>
      <xdr:colOff>133350</xdr:colOff>
      <xdr:row>16</xdr:row>
      <xdr:rowOff>0</xdr:rowOff>
    </xdr:to>
    <xdr:graphicFrame>
      <xdr:nvGraphicFramePr>
        <xdr:cNvPr id="1" name="Graphique 3"/>
        <xdr:cNvGraphicFramePr/>
      </xdr:nvGraphicFramePr>
      <xdr:xfrm>
        <a:off x="95250" y="3162300"/>
        <a:ext cx="5372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15</xdr:row>
      <xdr:rowOff>57150</xdr:rowOff>
    </xdr:from>
    <xdr:to>
      <xdr:col>11</xdr:col>
      <xdr:colOff>704850</xdr:colOff>
      <xdr:row>31</xdr:row>
      <xdr:rowOff>76200</xdr:rowOff>
    </xdr:to>
    <xdr:grpSp>
      <xdr:nvGrpSpPr>
        <xdr:cNvPr id="2" name="Groupe 10"/>
        <xdr:cNvGrpSpPr>
          <a:grpSpLocks/>
        </xdr:cNvGrpSpPr>
      </xdr:nvGrpSpPr>
      <xdr:grpSpPr>
        <a:xfrm>
          <a:off x="123825" y="3057525"/>
          <a:ext cx="8963025" cy="2609850"/>
          <a:chOff x="66674" y="3809999"/>
          <a:chExt cx="9858377" cy="2571752"/>
        </a:xfrm>
        <a:solidFill>
          <a:srgbClr val="FFFFFF"/>
        </a:solidFill>
      </xdr:grpSpPr>
      <xdr:graphicFrame>
        <xdr:nvGraphicFramePr>
          <xdr:cNvPr id="3" name="Graphique 2"/>
          <xdr:cNvGraphicFramePr/>
        </xdr:nvGraphicFramePr>
        <xdr:xfrm>
          <a:off x="66674" y="3809999"/>
          <a:ext cx="4914401" cy="257175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Graphique 2"/>
          <xdr:cNvGraphicFramePr/>
        </xdr:nvGraphicFramePr>
        <xdr:xfrm>
          <a:off x="5010650" y="3809999"/>
          <a:ext cx="4914401" cy="2571752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</xdr:grpSp>
    <xdr:clientData/>
  </xdr:twoCellAnchor>
  <xdr:twoCellAnchor>
    <xdr:from>
      <xdr:col>0</xdr:col>
      <xdr:colOff>95250</xdr:colOff>
      <xdr:row>34</xdr:row>
      <xdr:rowOff>142875</xdr:rowOff>
    </xdr:from>
    <xdr:to>
      <xdr:col>5</xdr:col>
      <xdr:colOff>190500</xdr:colOff>
      <xdr:row>50</xdr:row>
      <xdr:rowOff>85725</xdr:rowOff>
    </xdr:to>
    <xdr:graphicFrame>
      <xdr:nvGraphicFramePr>
        <xdr:cNvPr id="5" name="Graphique 2"/>
        <xdr:cNvGraphicFramePr/>
      </xdr:nvGraphicFramePr>
      <xdr:xfrm>
        <a:off x="95250" y="6219825"/>
        <a:ext cx="3905250" cy="2533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0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0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7</xdr:row>
      <xdr:rowOff>28575</xdr:rowOff>
    </xdr:from>
    <xdr:to>
      <xdr:col>3</xdr:col>
      <xdr:colOff>514350</xdr:colOff>
      <xdr:row>23</xdr:row>
      <xdr:rowOff>0</xdr:rowOff>
    </xdr:to>
    <xdr:graphicFrame>
      <xdr:nvGraphicFramePr>
        <xdr:cNvPr id="1" name="Graphique 2"/>
        <xdr:cNvGraphicFramePr/>
      </xdr:nvGraphicFramePr>
      <xdr:xfrm>
        <a:off x="104775" y="1676400"/>
        <a:ext cx="269557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r-depp-a2\5_BILAN%20SOCIAL%20NATIONAL\Bilan%20social%20national%202015-2016\BSN2016%20-3-%20Concours\1516_BSN%20-%203%20-%20Concours_Calculs_21nov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tr-depp-a2\5_BILAN%20SOCIAL%20NATIONAL\Bilan%20social%20national%202015-2016\BSN2016%20-3-%20Concours\V2_graphique%20HF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tr-depp-a2\5_BILAN%20SOCIAL%20NATIONAL\Bilan%20social%20national%202015-2016\BSN2016%20-3-%20Concours\1516_BSN%20-%203%20-%20Concours_Calculs_26sept2016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tr-depp-a2\5_BILAN%20SOCIAL%20NATIONAL\Bilan%20social%20national%202015-2016\BSN2016%20-3-%20Concours\1516_BSN%20-%203%20-%20Concours_Calculs_17oct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3.1"/>
      <sheetName val="figure3.1"/>
      <sheetName val="tab3.2"/>
      <sheetName val="figure3.2"/>
      <sheetName val="tab3.3"/>
      <sheetName val="figure3.3"/>
      <sheetName val="tab3.4"/>
      <sheetName val="carte3.1"/>
      <sheetName val="tab3.5"/>
      <sheetName val="figure3.4"/>
      <sheetName val="tab3.6"/>
      <sheetName val="histo1"/>
      <sheetName val="tab3.7"/>
      <sheetName val="histo1 (2)"/>
      <sheetName val="tab3.8"/>
      <sheetName val="figure3.5"/>
      <sheetName val="tab3.9"/>
      <sheetName val="figure3.6"/>
      <sheetName val="tab3.10"/>
      <sheetName val="histo1 (3)"/>
      <sheetName val="tab3.11"/>
      <sheetName val="histo1 (4)"/>
      <sheetName val="tab3.12"/>
      <sheetName val="tab3.13"/>
      <sheetName val="figure3.7"/>
      <sheetName val="tab3.14"/>
      <sheetName val="figure3.8"/>
      <sheetName val="tab3.15"/>
      <sheetName val="figure3.9"/>
      <sheetName val="figure3.10"/>
      <sheetName val="figure3.11"/>
      <sheetName val="figure3.12"/>
    </sheetNames>
    <sheetDataSet>
      <sheetData sheetId="3">
        <row r="4">
          <cell r="A4" t="str">
            <v> 1er degré public 1</v>
          </cell>
        </row>
        <row r="5">
          <cell r="A5" t="str">
            <v>2nd degré public (y compris éducation et orientation)  </v>
          </cell>
        </row>
        <row r="6">
          <cell r="A6" t="str">
            <v> 1er degré privé</v>
          </cell>
        </row>
        <row r="7">
          <cell r="A7" t="str">
            <v>2nd degré privé</v>
          </cell>
        </row>
        <row r="8">
          <cell r="A8" t="str">
            <v>ASS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"/>
    </sheetNames>
    <sheetDataSet>
      <sheetData sheetId="0">
        <row r="2">
          <cell r="A2" t="str">
            <v>Doctorat </v>
          </cell>
        </row>
        <row r="3">
          <cell r="A3" t="str">
            <v>Master 2</v>
          </cell>
        </row>
        <row r="4">
          <cell r="A4" t="str">
            <v>Diplôme postsecondaire 5 ans ou +</v>
          </cell>
        </row>
        <row r="5">
          <cell r="A5" t="str">
            <v>Inscrit 5e année université</v>
          </cell>
        </row>
        <row r="6">
          <cell r="A6" t="str">
            <v>Autres diplômes niveau master</v>
          </cell>
        </row>
        <row r="7">
          <cell r="A7" t="str">
            <v>Diplômes niveau licence</v>
          </cell>
        </row>
        <row r="8">
          <cell r="A8" t="str">
            <v>Diplômes niveau bac +2, Infra-bac et autres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3.1"/>
      <sheetName val="figure3.1"/>
      <sheetName val="tab3.2"/>
      <sheetName val="tab3.3"/>
      <sheetName val="figure3.3"/>
      <sheetName val="tab3.4"/>
      <sheetName val="carte3.1"/>
      <sheetName val="tab3.5"/>
      <sheetName val="figure3.4"/>
      <sheetName val="tab3.6"/>
      <sheetName val="tab3.7"/>
      <sheetName val="tab3.8"/>
      <sheetName val="figure3.5"/>
      <sheetName val="tab3.9"/>
      <sheetName val="tab3.10"/>
      <sheetName val="tab3.11"/>
      <sheetName val="tab3.12"/>
      <sheetName val="tab3.13"/>
      <sheetName val="figure3.7"/>
      <sheetName val="tab3.14"/>
      <sheetName val="tab3.15"/>
      <sheetName val="figure3.10a"/>
      <sheetName val="figure3.10"/>
      <sheetName val="figure3.11a"/>
      <sheetName val="figure3.11"/>
      <sheetName val="figure3.12a"/>
      <sheetName val="figure3.12"/>
    </sheetNames>
    <sheetDataSet>
      <sheetData sheetId="18">
        <row r="3">
          <cell r="B3" t="str">
            <v>Personnel de direction</v>
          </cell>
          <cell r="C3" t="str">
            <v>Personnel d'inspection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3.1"/>
      <sheetName val="figure3.1"/>
      <sheetName val="tab3.2"/>
      <sheetName val="figure3.2"/>
      <sheetName val="tab3.3"/>
      <sheetName val="figure3.3"/>
      <sheetName val="tab3.4"/>
      <sheetName val="carte3.1"/>
      <sheetName val="tab3.5"/>
      <sheetName val="figure3.4"/>
      <sheetName val="tab3.6"/>
      <sheetName val="histo1"/>
      <sheetName val="tab3.7"/>
      <sheetName val="histo1 (2)"/>
      <sheetName val="tab3.8"/>
      <sheetName val="figure3.5"/>
      <sheetName val="tab3.9"/>
      <sheetName val="figure3.6"/>
      <sheetName val="tab3.10"/>
      <sheetName val="histo1 (3)"/>
      <sheetName val="tab3.11"/>
      <sheetName val="histo1 (4)"/>
      <sheetName val="tab3.12"/>
      <sheetName val="tab3.13"/>
      <sheetName val="figure3.7"/>
      <sheetName val="tab3.14"/>
      <sheetName val="figure3.8"/>
      <sheetName val="tab3.15"/>
      <sheetName val="figure3.9"/>
      <sheetName val="figure3.10"/>
      <sheetName val="figure3.11"/>
      <sheetName val="figure3.12"/>
    </sheetNames>
    <sheetDataSet>
      <sheetData sheetId="28">
        <row r="4">
          <cell r="A4" t="str">
            <v>Attaché d'administration</v>
          </cell>
        </row>
        <row r="5">
          <cell r="A5" t="str">
            <v>Secrétaire administratif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F1" sqref="F1"/>
    </sheetView>
  </sheetViews>
  <sheetFormatPr defaultColWidth="11.421875" defaultRowHeight="12.75"/>
  <cols>
    <col min="1" max="1" width="13.00390625" style="0" customWidth="1"/>
    <col min="2" max="2" width="35.7109375" style="0" customWidth="1"/>
    <col min="5" max="5" width="13.00390625" style="0" customWidth="1"/>
    <col min="6" max="6" width="9.140625" style="0" customWidth="1"/>
    <col min="7" max="7" width="8.28125" style="0" customWidth="1"/>
    <col min="8" max="8" width="8.57421875" style="234" customWidth="1"/>
    <col min="9" max="9" width="12.28125" style="0" customWidth="1"/>
    <col min="10" max="10" width="9.28125" style="0" customWidth="1"/>
  </cols>
  <sheetData>
    <row r="1" spans="1:6" ht="13.5" thickBot="1">
      <c r="A1" s="23" t="s">
        <v>278</v>
      </c>
      <c r="B1" s="117"/>
      <c r="F1" s="401" t="s">
        <v>308</v>
      </c>
    </row>
    <row r="2" spans="1:10" s="6" customFormat="1" ht="39" customHeight="1" thickBot="1">
      <c r="A2" s="148"/>
      <c r="B2" s="133"/>
      <c r="C2" s="128" t="s">
        <v>0</v>
      </c>
      <c r="D2" s="128" t="s">
        <v>2</v>
      </c>
      <c r="E2" s="128" t="s">
        <v>10</v>
      </c>
      <c r="F2" s="128" t="s">
        <v>3</v>
      </c>
      <c r="G2" s="315" t="s">
        <v>184</v>
      </c>
      <c r="H2" s="129" t="s">
        <v>185</v>
      </c>
      <c r="I2" s="368" t="s">
        <v>267</v>
      </c>
      <c r="J2" s="129" t="s">
        <v>268</v>
      </c>
    </row>
    <row r="3" spans="1:12" s="2" customFormat="1" ht="12.75" customHeight="1">
      <c r="A3" s="409" t="s">
        <v>119</v>
      </c>
      <c r="B3" s="3" t="s">
        <v>179</v>
      </c>
      <c r="C3" s="12">
        <v>12068</v>
      </c>
      <c r="D3" s="12">
        <v>291</v>
      </c>
      <c r="E3" s="172"/>
      <c r="F3" s="12">
        <v>12359</v>
      </c>
      <c r="G3" s="316">
        <v>85.19297677805648</v>
      </c>
      <c r="H3" s="150">
        <v>4.067025934658134</v>
      </c>
      <c r="I3" s="373">
        <v>3</v>
      </c>
      <c r="J3" s="374">
        <v>12362</v>
      </c>
      <c r="L3" s="372"/>
    </row>
    <row r="4" spans="1:12" s="6" customFormat="1" ht="11.25">
      <c r="A4" s="410"/>
      <c r="B4" s="5" t="s">
        <v>124</v>
      </c>
      <c r="C4" s="22">
        <v>11454</v>
      </c>
      <c r="D4" s="22">
        <v>2201</v>
      </c>
      <c r="E4" s="72"/>
      <c r="F4" s="22">
        <v>13655</v>
      </c>
      <c r="G4" s="258">
        <v>56.79970706700842</v>
      </c>
      <c r="H4" s="151">
        <v>4.700199355927005</v>
      </c>
      <c r="I4" s="375">
        <v>729</v>
      </c>
      <c r="J4" s="376">
        <v>14384</v>
      </c>
      <c r="L4" s="372"/>
    </row>
    <row r="5" spans="1:12" s="6" customFormat="1" ht="11.25">
      <c r="A5" s="410"/>
      <c r="B5" s="5" t="s">
        <v>4</v>
      </c>
      <c r="C5" s="22">
        <v>340</v>
      </c>
      <c r="D5" s="22">
        <v>68</v>
      </c>
      <c r="E5" s="72"/>
      <c r="F5" s="22">
        <v>408</v>
      </c>
      <c r="G5" s="258">
        <v>76.22549019607843</v>
      </c>
      <c r="H5" s="151">
        <v>8.8</v>
      </c>
      <c r="I5" s="375">
        <v>28</v>
      </c>
      <c r="J5" s="376">
        <v>436</v>
      </c>
      <c r="L5" s="372"/>
    </row>
    <row r="6" spans="1:12" s="6" customFormat="1" ht="11.25">
      <c r="A6" s="410"/>
      <c r="B6" s="5" t="s">
        <v>5</v>
      </c>
      <c r="C6" s="22">
        <v>90</v>
      </c>
      <c r="D6" s="22">
        <v>60</v>
      </c>
      <c r="E6" s="72"/>
      <c r="F6" s="22">
        <v>150</v>
      </c>
      <c r="G6" s="258">
        <v>91.33333333333333</v>
      </c>
      <c r="H6" s="151">
        <v>35.13513513513514</v>
      </c>
      <c r="I6" s="375">
        <v>10</v>
      </c>
      <c r="J6" s="376">
        <v>160</v>
      </c>
      <c r="L6" s="372"/>
    </row>
    <row r="7" spans="1:12" s="6" customFormat="1" ht="16.5" customHeight="1" thickBot="1">
      <c r="A7" s="410"/>
      <c r="B7" s="7" t="s">
        <v>6</v>
      </c>
      <c r="C7" s="8">
        <v>11884</v>
      </c>
      <c r="D7" s="8">
        <v>2329</v>
      </c>
      <c r="E7" s="177"/>
      <c r="F7" s="8">
        <v>14213</v>
      </c>
      <c r="G7" s="317">
        <v>57.721803982269755</v>
      </c>
      <c r="H7" s="152">
        <v>5.063571850975754</v>
      </c>
      <c r="I7" s="377">
        <v>767</v>
      </c>
      <c r="J7" s="378">
        <v>14980</v>
      </c>
      <c r="L7" s="372"/>
    </row>
    <row r="8" spans="1:12" s="6" customFormat="1" ht="14.25" customHeight="1" thickBot="1">
      <c r="A8" s="411"/>
      <c r="B8" s="7" t="s">
        <v>122</v>
      </c>
      <c r="C8" s="8">
        <v>23952</v>
      </c>
      <c r="D8" s="8">
        <v>2620</v>
      </c>
      <c r="E8" s="177"/>
      <c r="F8" s="8">
        <v>26572</v>
      </c>
      <c r="G8" s="317">
        <v>70.49902152641879</v>
      </c>
      <c r="H8" s="152">
        <v>4.597701149425287</v>
      </c>
      <c r="I8" s="377">
        <v>770</v>
      </c>
      <c r="J8" s="378">
        <v>27342</v>
      </c>
      <c r="L8" s="372"/>
    </row>
    <row r="9" spans="1:12" s="6" customFormat="1" ht="12.75" customHeight="1">
      <c r="A9" s="412" t="s">
        <v>120</v>
      </c>
      <c r="B9" s="229" t="s">
        <v>127</v>
      </c>
      <c r="C9" s="22">
        <v>817</v>
      </c>
      <c r="D9" s="22">
        <v>35</v>
      </c>
      <c r="E9" s="72"/>
      <c r="F9" s="22">
        <v>852</v>
      </c>
      <c r="G9" s="258">
        <v>94.71830985915493</v>
      </c>
      <c r="H9" s="151">
        <v>-0.9302325581395349</v>
      </c>
      <c r="I9" s="375">
        <v>318</v>
      </c>
      <c r="J9" s="376">
        <v>1170</v>
      </c>
      <c r="L9" s="372"/>
    </row>
    <row r="10" spans="1:12" s="6" customFormat="1" ht="16.5" customHeight="1" thickBot="1">
      <c r="A10" s="410"/>
      <c r="B10" s="230" t="s">
        <v>124</v>
      </c>
      <c r="C10" s="178">
        <v>1330</v>
      </c>
      <c r="D10" s="178">
        <v>1353</v>
      </c>
      <c r="E10" s="179"/>
      <c r="F10" s="178">
        <v>2683</v>
      </c>
      <c r="G10" s="318">
        <v>67.79724189340291</v>
      </c>
      <c r="H10" s="153">
        <v>5.6299212598425195</v>
      </c>
      <c r="I10" s="379">
        <v>505</v>
      </c>
      <c r="J10" s="380">
        <v>3188</v>
      </c>
      <c r="L10" s="372"/>
    </row>
    <row r="11" spans="1:12" s="6" customFormat="1" ht="13.5" customHeight="1" thickBot="1">
      <c r="A11" s="413"/>
      <c r="B11" s="7" t="s">
        <v>131</v>
      </c>
      <c r="C11" s="8">
        <v>2147</v>
      </c>
      <c r="D11" s="8">
        <v>1388</v>
      </c>
      <c r="E11" s="177"/>
      <c r="F11" s="8">
        <v>3535</v>
      </c>
      <c r="G11" s="317">
        <v>74.28571428571429</v>
      </c>
      <c r="H11" s="152">
        <v>3.9705882352941178</v>
      </c>
      <c r="I11" s="377">
        <v>823</v>
      </c>
      <c r="J11" s="378">
        <v>4358</v>
      </c>
      <c r="L11" s="372"/>
    </row>
    <row r="12" spans="1:12" s="6" customFormat="1" ht="16.5" customHeight="1" thickBot="1">
      <c r="A12" s="405" t="s">
        <v>132</v>
      </c>
      <c r="B12" s="406"/>
      <c r="C12" s="10">
        <v>26099</v>
      </c>
      <c r="D12" s="10">
        <v>4008</v>
      </c>
      <c r="E12" s="10"/>
      <c r="F12" s="10">
        <v>30107</v>
      </c>
      <c r="G12" s="319">
        <v>70.94363437074435</v>
      </c>
      <c r="H12" s="152">
        <v>4.523677267046244</v>
      </c>
      <c r="I12" s="381">
        <v>1593</v>
      </c>
      <c r="J12" s="382">
        <v>31700</v>
      </c>
      <c r="L12" s="372"/>
    </row>
    <row r="13" spans="1:12" s="6" customFormat="1" ht="13.5" customHeight="1" hidden="1" thickBot="1">
      <c r="A13" s="13"/>
      <c r="B13" s="14"/>
      <c r="C13" s="177"/>
      <c r="D13" s="177"/>
      <c r="E13" s="177"/>
      <c r="F13" s="177">
        <v>0</v>
      </c>
      <c r="G13" s="320" t="e">
        <v>#DIV/0!</v>
      </c>
      <c r="H13" s="222" t="e">
        <v>#DIV/0!</v>
      </c>
      <c r="I13" s="377" t="e">
        <v>#DIV/0!</v>
      </c>
      <c r="J13" s="383" t="e">
        <v>#DIV/0!</v>
      </c>
      <c r="L13" s="372"/>
    </row>
    <row r="14" spans="1:12" s="6" customFormat="1" ht="21.75" customHeight="1" thickBot="1">
      <c r="A14" s="409" t="s">
        <v>121</v>
      </c>
      <c r="B14" s="4" t="s">
        <v>11</v>
      </c>
      <c r="C14" s="17">
        <v>1756</v>
      </c>
      <c r="D14" s="17">
        <v>1577</v>
      </c>
      <c r="E14" s="180">
        <v>829</v>
      </c>
      <c r="F14" s="17">
        <v>4162</v>
      </c>
      <c r="G14" s="321">
        <v>82.9889476213359</v>
      </c>
      <c r="H14" s="152">
        <v>34.17150225660864</v>
      </c>
      <c r="I14" s="384">
        <v>55</v>
      </c>
      <c r="J14" s="385">
        <v>4217</v>
      </c>
      <c r="L14" s="372"/>
    </row>
    <row r="15" spans="1:12" s="6" customFormat="1" ht="15.75" customHeight="1" thickBot="1">
      <c r="A15" s="413"/>
      <c r="B15" s="9" t="s">
        <v>7</v>
      </c>
      <c r="C15" s="181"/>
      <c r="D15" s="30">
        <v>795</v>
      </c>
      <c r="E15" s="181"/>
      <c r="F15" s="30">
        <v>795</v>
      </c>
      <c r="G15" s="321">
        <v>58.113207547169814</v>
      </c>
      <c r="H15" s="152">
        <v>0</v>
      </c>
      <c r="I15" s="386"/>
      <c r="J15" s="387">
        <v>795</v>
      </c>
      <c r="L15" s="372"/>
    </row>
    <row r="16" spans="1:12" s="6" customFormat="1" ht="16.5" customHeight="1" thickBot="1">
      <c r="A16" s="405" t="s">
        <v>106</v>
      </c>
      <c r="B16" s="406"/>
      <c r="C16" s="10">
        <v>1756</v>
      </c>
      <c r="D16" s="10">
        <v>2372</v>
      </c>
      <c r="E16" s="10">
        <v>829</v>
      </c>
      <c r="F16" s="10">
        <v>4957</v>
      </c>
      <c r="G16" s="319">
        <v>78.99939479523906</v>
      </c>
      <c r="H16" s="152">
        <v>27.200410572235054</v>
      </c>
      <c r="I16" s="381">
        <v>55</v>
      </c>
      <c r="J16" s="382">
        <v>5012</v>
      </c>
      <c r="L16" s="372"/>
    </row>
    <row r="17" spans="1:12" s="6" customFormat="1" ht="12" thickBot="1">
      <c r="A17" s="407" t="s">
        <v>8</v>
      </c>
      <c r="B17" s="408"/>
      <c r="C17" s="11">
        <v>27855</v>
      </c>
      <c r="D17" s="11">
        <v>6380</v>
      </c>
      <c r="E17" s="11">
        <v>829</v>
      </c>
      <c r="F17" s="11">
        <v>35064</v>
      </c>
      <c r="G17" s="264">
        <v>72.08247775496235</v>
      </c>
      <c r="H17" s="147">
        <v>7.2260787131891995</v>
      </c>
      <c r="I17" s="388">
        <v>1648</v>
      </c>
      <c r="J17" s="389">
        <v>36712</v>
      </c>
      <c r="K17" s="21"/>
      <c r="L17" s="372"/>
    </row>
    <row r="18" spans="1:17" s="221" customFormat="1" ht="13.5" customHeight="1">
      <c r="A18" s="404" t="s">
        <v>180</v>
      </c>
      <c r="B18" s="404"/>
      <c r="C18" s="404"/>
      <c r="D18" s="404"/>
      <c r="E18" s="404"/>
      <c r="F18" s="371"/>
      <c r="G18" s="347"/>
      <c r="H18" s="347"/>
      <c r="I18" s="347"/>
      <c r="J18" s="323"/>
      <c r="K18" s="323"/>
      <c r="L18" s="322"/>
      <c r="M18" s="322"/>
      <c r="N18" s="171"/>
      <c r="O18" s="322"/>
      <c r="P18" s="322"/>
      <c r="Q18" s="224"/>
    </row>
    <row r="19" spans="1:17" s="221" customFormat="1" ht="13.5" customHeight="1">
      <c r="A19" s="398" t="s">
        <v>281</v>
      </c>
      <c r="B19" s="396"/>
      <c r="C19" s="396"/>
      <c r="D19" s="396"/>
      <c r="E19" s="396"/>
      <c r="F19" s="396"/>
      <c r="G19" s="396"/>
      <c r="H19" s="396"/>
      <c r="I19" s="396"/>
      <c r="J19" s="323"/>
      <c r="K19" s="323"/>
      <c r="L19" s="322"/>
      <c r="M19" s="322"/>
      <c r="N19" s="171"/>
      <c r="O19" s="322"/>
      <c r="P19" s="322"/>
      <c r="Q19" s="224"/>
    </row>
    <row r="20" s="6" customFormat="1" ht="11.25">
      <c r="A20" s="6" t="s">
        <v>280</v>
      </c>
    </row>
    <row r="21" s="6" customFormat="1" ht="11.25">
      <c r="A21" s="6" t="s">
        <v>9</v>
      </c>
    </row>
    <row r="22" s="6" customFormat="1" ht="11.25">
      <c r="A22" s="52" t="s">
        <v>186</v>
      </c>
    </row>
  </sheetData>
  <sheetProtection/>
  <mergeCells count="7">
    <mergeCell ref="A18:E18"/>
    <mergeCell ref="A16:B16"/>
    <mergeCell ref="A17:B17"/>
    <mergeCell ref="A3:A8"/>
    <mergeCell ref="A9:A11"/>
    <mergeCell ref="A14:A15"/>
    <mergeCell ref="A12:B12"/>
  </mergeCells>
  <printOptions/>
  <pageMargins left="0.1968503937007874" right="0.15748031496062992" top="0.984251968503937" bottom="0.984251968503937" header="0.5118110236220472" footer="0.5118110236220472"/>
  <pageSetup horizontalDpi="600" verticalDpi="600" orientation="landscape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6">
      <selection activeCell="M22" sqref="M22"/>
    </sheetView>
  </sheetViews>
  <sheetFormatPr defaultColWidth="11.421875" defaultRowHeight="12.75"/>
  <cols>
    <col min="1" max="3" width="13.7109375" style="0" customWidth="1"/>
  </cols>
  <sheetData>
    <row r="1" spans="1:8" s="1" customFormat="1" ht="41.25" customHeight="1">
      <c r="A1" s="421" t="s">
        <v>289</v>
      </c>
      <c r="B1" s="421"/>
      <c r="C1" s="421"/>
      <c r="D1" s="421"/>
      <c r="E1" s="421"/>
      <c r="F1" s="251"/>
      <c r="G1" s="266"/>
      <c r="H1" s="266"/>
    </row>
    <row r="2" spans="1:8" ht="15">
      <c r="A2" s="240"/>
      <c r="B2" s="240"/>
      <c r="C2" s="240"/>
      <c r="D2" s="240"/>
      <c r="E2" s="240"/>
      <c r="F2" s="240"/>
      <c r="G2" s="240"/>
      <c r="H2" s="240"/>
    </row>
    <row r="3" spans="1:4" ht="12.75">
      <c r="A3" s="267"/>
      <c r="B3" s="267"/>
      <c r="C3" s="268" t="s">
        <v>135</v>
      </c>
      <c r="D3" s="268" t="s">
        <v>136</v>
      </c>
    </row>
    <row r="4" spans="1:8" ht="15">
      <c r="A4" s="422" t="s">
        <v>84</v>
      </c>
      <c r="B4" s="269" t="s">
        <v>50</v>
      </c>
      <c r="C4" s="270">
        <v>15.7</v>
      </c>
      <c r="D4" s="270">
        <v>15.2</v>
      </c>
      <c r="E4" s="240"/>
      <c r="F4" s="339"/>
      <c r="G4" s="240"/>
      <c r="H4" s="240"/>
    </row>
    <row r="5" spans="1:8" ht="15">
      <c r="A5" s="422"/>
      <c r="B5" s="269" t="s">
        <v>51</v>
      </c>
      <c r="C5" s="270">
        <v>29.3</v>
      </c>
      <c r="D5" s="270">
        <v>32.2</v>
      </c>
      <c r="E5" s="240"/>
      <c r="F5" s="339"/>
      <c r="G5" s="240"/>
      <c r="H5" s="240"/>
    </row>
    <row r="6" spans="1:8" ht="15">
      <c r="A6" s="422"/>
      <c r="B6" s="269" t="s">
        <v>52</v>
      </c>
      <c r="C6" s="270">
        <v>22.3</v>
      </c>
      <c r="D6" s="270">
        <v>28</v>
      </c>
      <c r="E6" s="240"/>
      <c r="F6" s="339"/>
      <c r="G6" s="240"/>
      <c r="H6" s="240"/>
    </row>
    <row r="7" spans="1:8" ht="15">
      <c r="A7" s="422"/>
      <c r="B7" s="269" t="s">
        <v>53</v>
      </c>
      <c r="C7" s="270">
        <v>26.2</v>
      </c>
      <c r="D7" s="270">
        <v>18.3</v>
      </c>
      <c r="E7" s="240"/>
      <c r="F7" s="339"/>
      <c r="G7" s="240"/>
      <c r="H7" s="240"/>
    </row>
    <row r="8" spans="1:8" ht="15">
      <c r="A8" s="422"/>
      <c r="B8" s="269" t="s">
        <v>54</v>
      </c>
      <c r="C8" s="270">
        <v>29.5</v>
      </c>
      <c r="D8" s="270">
        <v>26.4</v>
      </c>
      <c r="E8" s="240"/>
      <c r="F8" s="339"/>
      <c r="G8" s="240"/>
      <c r="H8" s="240"/>
    </row>
    <row r="9" spans="1:8" ht="15">
      <c r="A9" s="422"/>
      <c r="B9" s="269" t="s">
        <v>55</v>
      </c>
      <c r="C9" s="270">
        <v>9</v>
      </c>
      <c r="D9" s="270">
        <v>10.3</v>
      </c>
      <c r="E9" s="240"/>
      <c r="F9" s="339"/>
      <c r="G9" s="240"/>
      <c r="H9" s="240"/>
    </row>
    <row r="10" spans="1:8" ht="15">
      <c r="A10" s="422"/>
      <c r="B10" s="269" t="s">
        <v>56</v>
      </c>
      <c r="C10" s="270">
        <v>9</v>
      </c>
      <c r="D10" s="270">
        <v>16.7</v>
      </c>
      <c r="E10" s="240"/>
      <c r="F10" s="339"/>
      <c r="G10" s="240"/>
      <c r="H10" s="240"/>
    </row>
    <row r="11" spans="1:8" ht="15">
      <c r="A11" s="422" t="s">
        <v>88</v>
      </c>
      <c r="B11" s="269" t="s">
        <v>50</v>
      </c>
      <c r="C11" s="270">
        <v>7.9</v>
      </c>
      <c r="D11" s="270">
        <v>8.3</v>
      </c>
      <c r="E11" s="240"/>
      <c r="F11" s="339"/>
      <c r="G11" s="240"/>
      <c r="H11" s="240"/>
    </row>
    <row r="12" spans="1:8" ht="15">
      <c r="A12" s="422"/>
      <c r="B12" s="269" t="s">
        <v>51</v>
      </c>
      <c r="C12" s="270">
        <v>10.2</v>
      </c>
      <c r="D12" s="270">
        <v>13</v>
      </c>
      <c r="E12" s="240"/>
      <c r="F12" s="339"/>
      <c r="G12" s="240"/>
      <c r="H12" s="240"/>
    </row>
    <row r="13" spans="1:8" ht="15">
      <c r="A13" s="422"/>
      <c r="B13" s="269" t="s">
        <v>52</v>
      </c>
      <c r="C13" s="270">
        <v>8.5</v>
      </c>
      <c r="D13" s="270">
        <v>10.1</v>
      </c>
      <c r="E13" s="240"/>
      <c r="F13" s="339"/>
      <c r="G13" s="240"/>
      <c r="H13" s="240"/>
    </row>
    <row r="14" spans="1:8" ht="15">
      <c r="A14" s="422"/>
      <c r="B14" s="269" t="s">
        <v>53</v>
      </c>
      <c r="C14" s="270">
        <v>8</v>
      </c>
      <c r="D14" s="270">
        <v>11</v>
      </c>
      <c r="E14" s="240"/>
      <c r="F14" s="339"/>
      <c r="G14" s="240"/>
      <c r="H14" s="240"/>
    </row>
    <row r="15" spans="1:8" ht="15">
      <c r="A15" s="422"/>
      <c r="B15" s="269" t="s">
        <v>54</v>
      </c>
      <c r="C15" s="270">
        <v>11.8</v>
      </c>
      <c r="D15" s="270">
        <v>11.6</v>
      </c>
      <c r="E15" s="240"/>
      <c r="F15" s="339"/>
      <c r="G15" s="240"/>
      <c r="H15" s="240"/>
    </row>
    <row r="16" spans="1:8" ht="15">
      <c r="A16" s="422"/>
      <c r="B16" s="269" t="s">
        <v>55</v>
      </c>
      <c r="C16" s="270">
        <v>3.6</v>
      </c>
      <c r="D16" s="270">
        <v>4.2</v>
      </c>
      <c r="E16" s="240"/>
      <c r="F16" s="339"/>
      <c r="G16" s="240"/>
      <c r="H16" s="240"/>
    </row>
    <row r="17" spans="1:8" ht="15">
      <c r="A17" s="422"/>
      <c r="B17" s="269" t="s">
        <v>56</v>
      </c>
      <c r="C17" s="270">
        <v>38.5</v>
      </c>
      <c r="D17" s="270">
        <v>55.6</v>
      </c>
      <c r="E17" s="240"/>
      <c r="F17" s="339"/>
      <c r="G17" s="240"/>
      <c r="H17" s="240"/>
    </row>
    <row r="18" spans="1:8" ht="15" customHeight="1">
      <c r="A18" s="423" t="s">
        <v>260</v>
      </c>
      <c r="B18" s="269" t="s">
        <v>51</v>
      </c>
      <c r="C18" s="270">
        <v>32.7</v>
      </c>
      <c r="D18" s="270">
        <v>31.1</v>
      </c>
      <c r="E18" s="240"/>
      <c r="F18" s="240"/>
      <c r="G18" s="240"/>
      <c r="H18" s="240"/>
    </row>
    <row r="19" spans="1:8" ht="15">
      <c r="A19" s="423"/>
      <c r="B19" s="269" t="s">
        <v>53</v>
      </c>
      <c r="C19" s="270">
        <v>21.7</v>
      </c>
      <c r="D19" s="270">
        <v>25</v>
      </c>
      <c r="E19" s="240"/>
      <c r="F19" s="240"/>
      <c r="G19" s="240"/>
      <c r="H19" s="240"/>
    </row>
    <row r="20" spans="9:10" ht="15.75">
      <c r="I20" s="402"/>
      <c r="J20" s="403"/>
    </row>
    <row r="22" spans="1:13" ht="12.75" customHeight="1">
      <c r="A22" s="416"/>
      <c r="B22" s="416"/>
      <c r="C22" s="416"/>
      <c r="D22" s="416"/>
      <c r="E22" s="416"/>
      <c r="F22" s="132"/>
      <c r="G22" s="132"/>
      <c r="H22" s="132"/>
      <c r="I22" s="132"/>
      <c r="J22" s="132"/>
      <c r="K22" s="132"/>
      <c r="L22" s="132"/>
      <c r="M22" s="401" t="s">
        <v>308</v>
      </c>
    </row>
    <row r="23" spans="1:13" ht="15" customHeight="1">
      <c r="A23" s="271"/>
      <c r="B23" s="130"/>
      <c r="C23" s="130"/>
      <c r="D23" s="130"/>
      <c r="E23" s="130"/>
      <c r="F23" s="6"/>
      <c r="G23" s="6"/>
      <c r="H23" s="6"/>
      <c r="I23" s="6"/>
      <c r="J23" s="6"/>
      <c r="K23" s="6"/>
      <c r="L23" s="6"/>
      <c r="M23" s="6"/>
    </row>
    <row r="39" ht="12.75">
      <c r="A39" s="6" t="s">
        <v>9</v>
      </c>
    </row>
    <row r="40" ht="12.75">
      <c r="A40" s="52" t="s">
        <v>191</v>
      </c>
    </row>
  </sheetData>
  <sheetProtection/>
  <mergeCells count="5">
    <mergeCell ref="A1:E1"/>
    <mergeCell ref="A4:A10"/>
    <mergeCell ref="A11:A17"/>
    <mergeCell ref="A22:E22"/>
    <mergeCell ref="A18:A19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6"/>
  <sheetViews>
    <sheetView zoomScale="120" zoomScaleNormal="120" zoomScalePageLayoutView="0" workbookViewId="0" topLeftCell="A1">
      <selection activeCell="A1" sqref="A1"/>
    </sheetView>
  </sheetViews>
  <sheetFormatPr defaultColWidth="11.421875" defaultRowHeight="12.75"/>
  <cols>
    <col min="2" max="2" width="35.421875" style="0" customWidth="1"/>
    <col min="3" max="5" width="9.57421875" style="0" customWidth="1"/>
    <col min="6" max="6" width="8.140625" style="0" customWidth="1"/>
    <col min="7" max="7" width="9.57421875" style="0" customWidth="1"/>
    <col min="8" max="8" width="8.140625" style="234" customWidth="1"/>
    <col min="9" max="10" width="9.57421875" style="0" customWidth="1"/>
    <col min="11" max="11" width="2.140625" style="0" customWidth="1"/>
    <col min="12" max="12" width="6.421875" style="0" customWidth="1"/>
  </cols>
  <sheetData>
    <row r="1" ht="13.5" thickBot="1">
      <c r="A1" s="23" t="s">
        <v>290</v>
      </c>
    </row>
    <row r="2" spans="1:12" s="50" customFormat="1" ht="63" customHeight="1" thickBot="1">
      <c r="A2" s="427"/>
      <c r="B2" s="428"/>
      <c r="C2" s="350" t="s">
        <v>12</v>
      </c>
      <c r="D2" s="350" t="s">
        <v>13</v>
      </c>
      <c r="E2" s="350" t="s">
        <v>14</v>
      </c>
      <c r="F2" s="329" t="s">
        <v>201</v>
      </c>
      <c r="G2" s="351" t="s">
        <v>57</v>
      </c>
      <c r="H2" s="315" t="s">
        <v>184</v>
      </c>
      <c r="I2" s="329" t="s">
        <v>188</v>
      </c>
      <c r="J2" s="137" t="s">
        <v>189</v>
      </c>
      <c r="L2" s="212"/>
    </row>
    <row r="3" spans="1:12" s="50" customFormat="1" ht="12" customHeight="1">
      <c r="A3" s="424" t="s">
        <v>58</v>
      </c>
      <c r="B3" s="140" t="s">
        <v>59</v>
      </c>
      <c r="C3" s="69">
        <v>702</v>
      </c>
      <c r="D3" s="69">
        <v>7419</v>
      </c>
      <c r="E3" s="69">
        <v>3482</v>
      </c>
      <c r="F3" s="70">
        <v>4.9601139601139606</v>
      </c>
      <c r="G3" s="69">
        <v>539</v>
      </c>
      <c r="H3" s="277">
        <v>30.79777365491651</v>
      </c>
      <c r="I3" s="70">
        <v>15.479609419873636</v>
      </c>
      <c r="J3" s="51">
        <v>76.78062678062678</v>
      </c>
      <c r="L3" s="60"/>
    </row>
    <row r="4" spans="1:12" s="50" customFormat="1" ht="11.25">
      <c r="A4" s="424"/>
      <c r="B4" s="139" t="s">
        <v>60</v>
      </c>
      <c r="C4" s="66">
        <v>467</v>
      </c>
      <c r="D4" s="66">
        <v>3765</v>
      </c>
      <c r="E4" s="66">
        <v>1969</v>
      </c>
      <c r="F4" s="67">
        <v>4.2162740899357605</v>
      </c>
      <c r="G4" s="66">
        <v>304</v>
      </c>
      <c r="H4" s="262">
        <v>23.026315789473685</v>
      </c>
      <c r="I4" s="67">
        <v>15.439309294057898</v>
      </c>
      <c r="J4" s="46">
        <v>65.09635974304068</v>
      </c>
      <c r="L4" s="60"/>
    </row>
    <row r="5" spans="1:12" s="50" customFormat="1" ht="11.25">
      <c r="A5" s="424"/>
      <c r="B5" s="139" t="s">
        <v>98</v>
      </c>
      <c r="C5" s="66">
        <v>132</v>
      </c>
      <c r="D5" s="66">
        <v>2190</v>
      </c>
      <c r="E5" s="66">
        <v>833</v>
      </c>
      <c r="F5" s="67">
        <v>6.3106060606060606</v>
      </c>
      <c r="G5" s="66">
        <v>132</v>
      </c>
      <c r="H5" s="262">
        <v>24.242424242424242</v>
      </c>
      <c r="I5" s="67">
        <v>15.846338535414166</v>
      </c>
      <c r="J5" s="46">
        <v>100</v>
      </c>
      <c r="L5" s="60"/>
    </row>
    <row r="6" spans="1:12" s="50" customFormat="1" ht="11.25">
      <c r="A6" s="424"/>
      <c r="B6" s="140" t="s">
        <v>61</v>
      </c>
      <c r="C6" s="69">
        <v>519</v>
      </c>
      <c r="D6" s="69">
        <v>5922</v>
      </c>
      <c r="E6" s="69">
        <v>3072</v>
      </c>
      <c r="F6" s="70">
        <v>5.91907514450867</v>
      </c>
      <c r="G6" s="69">
        <v>496</v>
      </c>
      <c r="H6" s="277">
        <v>55.04032258064516</v>
      </c>
      <c r="I6" s="70">
        <v>16.145833333333332</v>
      </c>
      <c r="J6" s="51">
        <v>95.56840077071291</v>
      </c>
      <c r="L6" s="60"/>
    </row>
    <row r="7" spans="1:12" s="50" customFormat="1" ht="11.25">
      <c r="A7" s="424"/>
      <c r="B7" s="139" t="s">
        <v>62</v>
      </c>
      <c r="C7" s="66">
        <v>162</v>
      </c>
      <c r="D7" s="66">
        <v>1398</v>
      </c>
      <c r="E7" s="66">
        <v>738</v>
      </c>
      <c r="F7" s="67">
        <v>4.555555555555555</v>
      </c>
      <c r="G7" s="66">
        <v>162</v>
      </c>
      <c r="H7" s="262">
        <v>71.60493827160494</v>
      </c>
      <c r="I7" s="67">
        <v>21.951219512195124</v>
      </c>
      <c r="J7" s="46">
        <v>100</v>
      </c>
      <c r="L7" s="60"/>
    </row>
    <row r="8" spans="1:12" s="50" customFormat="1" ht="11.25">
      <c r="A8" s="424"/>
      <c r="B8" s="139" t="s">
        <v>63</v>
      </c>
      <c r="C8" s="66">
        <v>96</v>
      </c>
      <c r="D8" s="66">
        <v>1663</v>
      </c>
      <c r="E8" s="66">
        <v>900</v>
      </c>
      <c r="F8" s="67">
        <v>9.375</v>
      </c>
      <c r="G8" s="66">
        <v>96</v>
      </c>
      <c r="H8" s="262">
        <v>36.458333333333336</v>
      </c>
      <c r="I8" s="67">
        <v>10.666666666666666</v>
      </c>
      <c r="J8" s="46">
        <v>100</v>
      </c>
      <c r="L8" s="60"/>
    </row>
    <row r="9" spans="1:12" s="50" customFormat="1" ht="11.25">
      <c r="A9" s="424"/>
      <c r="B9" s="140" t="s">
        <v>64</v>
      </c>
      <c r="C9" s="69">
        <v>396</v>
      </c>
      <c r="D9" s="69">
        <v>4056</v>
      </c>
      <c r="E9" s="69">
        <v>1969</v>
      </c>
      <c r="F9" s="70">
        <v>4.972222222222222</v>
      </c>
      <c r="G9" s="69">
        <v>371</v>
      </c>
      <c r="H9" s="277">
        <v>81.40161725067385</v>
      </c>
      <c r="I9" s="70">
        <v>18.842051802945658</v>
      </c>
      <c r="J9" s="51">
        <v>93.68686868686869</v>
      </c>
      <c r="L9" s="60"/>
    </row>
    <row r="10" spans="1:12" s="50" customFormat="1" ht="11.25">
      <c r="A10" s="424"/>
      <c r="B10" s="139" t="s">
        <v>65</v>
      </c>
      <c r="C10" s="66">
        <v>213</v>
      </c>
      <c r="D10" s="66">
        <v>2169</v>
      </c>
      <c r="E10" s="66">
        <v>1103</v>
      </c>
      <c r="F10" s="67">
        <v>5.178403755868545</v>
      </c>
      <c r="G10" s="66">
        <v>211</v>
      </c>
      <c r="H10" s="262">
        <v>84.36018957345972</v>
      </c>
      <c r="I10" s="67">
        <v>19.12964641885766</v>
      </c>
      <c r="J10" s="46">
        <v>99.06103286384976</v>
      </c>
      <c r="L10" s="60"/>
    </row>
    <row r="11" spans="1:12" s="50" customFormat="1" ht="11.25">
      <c r="A11" s="424"/>
      <c r="B11" s="139" t="s">
        <v>66</v>
      </c>
      <c r="C11" s="66">
        <v>87</v>
      </c>
      <c r="D11" s="66">
        <v>452</v>
      </c>
      <c r="E11" s="66">
        <v>249</v>
      </c>
      <c r="F11" s="67">
        <v>2.8620689655172415</v>
      </c>
      <c r="G11" s="66">
        <v>64</v>
      </c>
      <c r="H11" s="262">
        <v>84.375</v>
      </c>
      <c r="I11" s="67">
        <v>25.70281124497992</v>
      </c>
      <c r="J11" s="46">
        <v>73.5632183908046</v>
      </c>
      <c r="L11" s="60"/>
    </row>
    <row r="12" spans="1:12" s="50" customFormat="1" ht="11.25">
      <c r="A12" s="424"/>
      <c r="B12" s="71" t="s">
        <v>76</v>
      </c>
      <c r="C12" s="69">
        <v>244</v>
      </c>
      <c r="D12" s="69">
        <v>4347</v>
      </c>
      <c r="E12" s="69">
        <v>1616</v>
      </c>
      <c r="F12" s="70">
        <v>6.622950819672131</v>
      </c>
      <c r="G12" s="69">
        <v>220</v>
      </c>
      <c r="H12" s="277">
        <v>35.45454545454545</v>
      </c>
      <c r="I12" s="70">
        <v>13.613861386138614</v>
      </c>
      <c r="J12" s="51">
        <v>90.1639344262295</v>
      </c>
      <c r="L12" s="60"/>
    </row>
    <row r="13" spans="1:13" s="50" customFormat="1" ht="11.25">
      <c r="A13" s="424"/>
      <c r="B13" s="139" t="s">
        <v>67</v>
      </c>
      <c r="C13" s="66">
        <v>125</v>
      </c>
      <c r="D13" s="66">
        <v>2177</v>
      </c>
      <c r="E13" s="66">
        <v>735</v>
      </c>
      <c r="F13" s="67">
        <v>5.88</v>
      </c>
      <c r="G13" s="66">
        <v>102</v>
      </c>
      <c r="H13" s="262">
        <v>50.98039215686274</v>
      </c>
      <c r="I13" s="67">
        <v>13.877551020408163</v>
      </c>
      <c r="J13" s="46">
        <v>81.6</v>
      </c>
      <c r="L13" s="60"/>
      <c r="M13" s="58"/>
    </row>
    <row r="14" spans="1:12" s="50" customFormat="1" ht="11.25">
      <c r="A14" s="424"/>
      <c r="B14" s="139" t="s">
        <v>99</v>
      </c>
      <c r="C14" s="66">
        <v>100</v>
      </c>
      <c r="D14" s="66">
        <v>1412</v>
      </c>
      <c r="E14" s="66">
        <v>569</v>
      </c>
      <c r="F14" s="67">
        <v>5.69</v>
      </c>
      <c r="G14" s="66">
        <v>100</v>
      </c>
      <c r="H14" s="262">
        <v>12</v>
      </c>
      <c r="I14" s="67">
        <v>17.57469244288225</v>
      </c>
      <c r="J14" s="46">
        <v>100</v>
      </c>
      <c r="L14" s="60"/>
    </row>
    <row r="15" spans="1:12" s="50" customFormat="1" ht="11.25">
      <c r="A15" s="424"/>
      <c r="B15" s="19" t="s">
        <v>68</v>
      </c>
      <c r="C15" s="69">
        <v>103</v>
      </c>
      <c r="D15" s="69">
        <v>1271</v>
      </c>
      <c r="E15" s="69">
        <v>679</v>
      </c>
      <c r="F15" s="70">
        <v>6.592233009708738</v>
      </c>
      <c r="G15" s="69">
        <v>88</v>
      </c>
      <c r="H15" s="277">
        <v>62.5</v>
      </c>
      <c r="I15" s="70">
        <v>12.960235640648012</v>
      </c>
      <c r="J15" s="51">
        <v>85.4368932038835</v>
      </c>
      <c r="L15" s="60"/>
    </row>
    <row r="16" spans="1:12" s="50" customFormat="1" ht="11.25">
      <c r="A16" s="424"/>
      <c r="B16" s="140" t="s">
        <v>69</v>
      </c>
      <c r="C16" s="69">
        <v>51</v>
      </c>
      <c r="D16" s="69">
        <v>1359</v>
      </c>
      <c r="E16" s="69">
        <v>617</v>
      </c>
      <c r="F16" s="70">
        <v>12.098039215686274</v>
      </c>
      <c r="G16" s="69">
        <v>51</v>
      </c>
      <c r="H16" s="277">
        <v>47.05882352941177</v>
      </c>
      <c r="I16" s="70">
        <v>8.26580226904376</v>
      </c>
      <c r="J16" s="51">
        <v>100</v>
      </c>
      <c r="L16" s="60"/>
    </row>
    <row r="17" spans="1:12" s="50" customFormat="1" ht="12" thickBot="1">
      <c r="A17" s="425"/>
      <c r="B17" s="53" t="s">
        <v>3</v>
      </c>
      <c r="C17" s="143">
        <v>2015</v>
      </c>
      <c r="D17" s="143">
        <v>24374</v>
      </c>
      <c r="E17" s="11">
        <v>11435</v>
      </c>
      <c r="F17" s="47">
        <v>5.674937965260546</v>
      </c>
      <c r="G17" s="11">
        <v>1765</v>
      </c>
      <c r="H17" s="264">
        <v>50.87818696883853</v>
      </c>
      <c r="I17" s="47">
        <v>15.435067774376913</v>
      </c>
      <c r="J17" s="48">
        <v>87.59305210918114</v>
      </c>
      <c r="L17" s="60"/>
    </row>
    <row r="18" spans="1:12" s="50" customFormat="1" ht="3.75" customHeight="1" thickBot="1">
      <c r="A18" s="202"/>
      <c r="B18" s="203"/>
      <c r="C18" s="204"/>
      <c r="D18" s="204"/>
      <c r="E18" s="204"/>
      <c r="F18" s="205"/>
      <c r="G18" s="204"/>
      <c r="H18" s="278"/>
      <c r="I18" s="205"/>
      <c r="J18" s="206"/>
      <c r="L18" s="6"/>
    </row>
    <row r="19" spans="1:12" s="50" customFormat="1" ht="11.25">
      <c r="A19" s="426" t="s">
        <v>70</v>
      </c>
      <c r="B19" s="138" t="s">
        <v>59</v>
      </c>
      <c r="C19" s="54">
        <v>235</v>
      </c>
      <c r="D19" s="54">
        <v>5078</v>
      </c>
      <c r="E19" s="54">
        <v>3454</v>
      </c>
      <c r="F19" s="55">
        <v>14.697872340425532</v>
      </c>
      <c r="G19" s="54">
        <v>235</v>
      </c>
      <c r="H19" s="279">
        <v>31.48936170212766</v>
      </c>
      <c r="I19" s="55">
        <v>6.803705848291836</v>
      </c>
      <c r="J19" s="56">
        <v>100</v>
      </c>
      <c r="L19" s="60"/>
    </row>
    <row r="20" spans="1:12" s="50" customFormat="1" ht="11.25">
      <c r="A20" s="424"/>
      <c r="B20" s="139" t="s">
        <v>60</v>
      </c>
      <c r="C20" s="22">
        <v>148</v>
      </c>
      <c r="D20" s="22">
        <v>2299</v>
      </c>
      <c r="E20" s="22">
        <v>1547</v>
      </c>
      <c r="F20" s="28">
        <v>10.452702702702704</v>
      </c>
      <c r="G20" s="22">
        <v>148</v>
      </c>
      <c r="H20" s="258">
        <v>29.054054054054053</v>
      </c>
      <c r="I20" s="28">
        <v>9.566903684550743</v>
      </c>
      <c r="J20" s="29">
        <v>100</v>
      </c>
      <c r="L20" s="60"/>
    </row>
    <row r="21" spans="1:12" s="50" customFormat="1" ht="11.25">
      <c r="A21" s="424"/>
      <c r="B21" s="139" t="s">
        <v>98</v>
      </c>
      <c r="C21" s="22">
        <v>42</v>
      </c>
      <c r="D21" s="22">
        <v>1481</v>
      </c>
      <c r="E21" s="22">
        <v>989</v>
      </c>
      <c r="F21" s="28">
        <v>23.547619047619047</v>
      </c>
      <c r="G21" s="22">
        <v>42</v>
      </c>
      <c r="H21" s="258">
        <v>11.904761904761905</v>
      </c>
      <c r="I21" s="28">
        <v>4.246713852376137</v>
      </c>
      <c r="J21" s="29">
        <v>100</v>
      </c>
      <c r="L21" s="60"/>
    </row>
    <row r="22" spans="1:12" s="50" customFormat="1" ht="11.25">
      <c r="A22" s="424"/>
      <c r="B22" s="140" t="s">
        <v>61</v>
      </c>
      <c r="C22" s="17">
        <v>324</v>
      </c>
      <c r="D22" s="17">
        <v>5195</v>
      </c>
      <c r="E22" s="17">
        <v>3212</v>
      </c>
      <c r="F22" s="61">
        <v>9.91358024691358</v>
      </c>
      <c r="G22" s="17">
        <v>324</v>
      </c>
      <c r="H22" s="280">
        <v>69.75308641975309</v>
      </c>
      <c r="I22" s="61">
        <v>10.08717310087173</v>
      </c>
      <c r="J22" s="57">
        <v>100</v>
      </c>
      <c r="L22" s="60"/>
    </row>
    <row r="23" spans="1:12" s="50" customFormat="1" ht="11.25">
      <c r="A23" s="424"/>
      <c r="B23" s="139" t="s">
        <v>62</v>
      </c>
      <c r="C23" s="22">
        <v>127</v>
      </c>
      <c r="D23" s="22">
        <v>2182</v>
      </c>
      <c r="E23" s="22">
        <v>1385</v>
      </c>
      <c r="F23" s="28">
        <v>10.905511811023622</v>
      </c>
      <c r="G23" s="22">
        <v>127</v>
      </c>
      <c r="H23" s="258">
        <v>81.88976377952756</v>
      </c>
      <c r="I23" s="28">
        <v>9.169675090252708</v>
      </c>
      <c r="J23" s="29">
        <v>100</v>
      </c>
      <c r="L23" s="60"/>
    </row>
    <row r="24" spans="1:12" s="50" customFormat="1" ht="11.25">
      <c r="A24" s="424"/>
      <c r="B24" s="141" t="s">
        <v>203</v>
      </c>
      <c r="C24" s="22">
        <v>105</v>
      </c>
      <c r="D24" s="22">
        <v>1617</v>
      </c>
      <c r="E24" s="22">
        <v>1003</v>
      </c>
      <c r="F24" s="28">
        <v>9.552380952380952</v>
      </c>
      <c r="G24" s="22">
        <v>105</v>
      </c>
      <c r="H24" s="258">
        <v>58.095238095238095</v>
      </c>
      <c r="I24" s="28">
        <v>10.468594217347956</v>
      </c>
      <c r="J24" s="29">
        <v>100</v>
      </c>
      <c r="L24" s="60"/>
    </row>
    <row r="25" spans="1:12" s="50" customFormat="1" ht="11.25">
      <c r="A25" s="424"/>
      <c r="B25" s="140" t="s">
        <v>64</v>
      </c>
      <c r="C25" s="17">
        <v>171</v>
      </c>
      <c r="D25" s="17">
        <v>3368</v>
      </c>
      <c r="E25" s="17">
        <v>2148</v>
      </c>
      <c r="F25" s="61">
        <v>12.56140350877193</v>
      </c>
      <c r="G25" s="17">
        <v>171</v>
      </c>
      <c r="H25" s="280">
        <v>83.04093567251462</v>
      </c>
      <c r="I25" s="61">
        <v>7.960893854748603</v>
      </c>
      <c r="J25" s="57">
        <v>100</v>
      </c>
      <c r="L25" s="60"/>
    </row>
    <row r="26" spans="1:12" s="50" customFormat="1" ht="11.25">
      <c r="A26" s="424"/>
      <c r="B26" s="139" t="s">
        <v>65</v>
      </c>
      <c r="C26" s="22">
        <v>74</v>
      </c>
      <c r="D26" s="22">
        <v>1877</v>
      </c>
      <c r="E26" s="22">
        <v>1179</v>
      </c>
      <c r="F26" s="28">
        <v>15.932432432432432</v>
      </c>
      <c r="G26" s="22">
        <v>74</v>
      </c>
      <c r="H26" s="258">
        <v>81.08108108108108</v>
      </c>
      <c r="I26" s="28">
        <v>6.276505513146734</v>
      </c>
      <c r="J26" s="29">
        <v>100</v>
      </c>
      <c r="L26" s="60"/>
    </row>
    <row r="27" spans="1:12" s="50" customFormat="1" ht="11.25">
      <c r="A27" s="424"/>
      <c r="B27" s="139" t="s">
        <v>66</v>
      </c>
      <c r="C27" s="22">
        <v>54</v>
      </c>
      <c r="D27" s="22">
        <v>336</v>
      </c>
      <c r="E27" s="22">
        <v>237</v>
      </c>
      <c r="F27" s="28">
        <v>4.388888888888889</v>
      </c>
      <c r="G27" s="22">
        <v>54</v>
      </c>
      <c r="H27" s="258">
        <v>85.18518518518519</v>
      </c>
      <c r="I27" s="28">
        <v>22.78481012658228</v>
      </c>
      <c r="J27" s="29">
        <v>100</v>
      </c>
      <c r="L27" s="60"/>
    </row>
    <row r="28" spans="1:12" s="50" customFormat="1" ht="11.25">
      <c r="A28" s="424"/>
      <c r="B28" s="71" t="s">
        <v>76</v>
      </c>
      <c r="C28" s="17">
        <v>72</v>
      </c>
      <c r="D28" s="17">
        <v>2034</v>
      </c>
      <c r="E28" s="17">
        <v>1142</v>
      </c>
      <c r="F28" s="61">
        <v>15.86111111111111</v>
      </c>
      <c r="G28" s="17">
        <v>72</v>
      </c>
      <c r="H28" s="280">
        <v>55.55555555555556</v>
      </c>
      <c r="I28" s="61">
        <v>6.304728546409807</v>
      </c>
      <c r="J28" s="57">
        <v>100</v>
      </c>
      <c r="L28" s="60"/>
    </row>
    <row r="29" spans="1:12" s="6" customFormat="1" ht="11.25">
      <c r="A29" s="424"/>
      <c r="B29" s="233" t="s">
        <v>67</v>
      </c>
      <c r="C29" s="22">
        <v>45</v>
      </c>
      <c r="D29" s="22">
        <v>1058</v>
      </c>
      <c r="E29" s="22">
        <v>506</v>
      </c>
      <c r="F29" s="28">
        <v>11.244444444444444</v>
      </c>
      <c r="G29" s="22">
        <v>45</v>
      </c>
      <c r="H29" s="258">
        <v>73.33333333333333</v>
      </c>
      <c r="I29" s="28">
        <v>8.893280632411066</v>
      </c>
      <c r="J29" s="29">
        <v>100</v>
      </c>
      <c r="L29" s="60"/>
    </row>
    <row r="30" spans="1:12" s="50" customFormat="1" ht="11.25">
      <c r="A30" s="424"/>
      <c r="B30" s="139" t="s">
        <v>99</v>
      </c>
      <c r="C30" s="22">
        <v>19</v>
      </c>
      <c r="D30" s="22">
        <v>850</v>
      </c>
      <c r="E30" s="22">
        <v>565</v>
      </c>
      <c r="F30" s="28">
        <v>29.736842105263158</v>
      </c>
      <c r="G30" s="22">
        <v>19</v>
      </c>
      <c r="H30" s="258">
        <v>10.526315789473685</v>
      </c>
      <c r="I30" s="28">
        <v>3.3628318584070795</v>
      </c>
      <c r="J30" s="29">
        <v>100</v>
      </c>
      <c r="L30" s="60"/>
    </row>
    <row r="31" spans="1:12" s="50" customFormat="1" ht="11.25">
      <c r="A31" s="424"/>
      <c r="B31" s="19" t="s">
        <v>68</v>
      </c>
      <c r="C31" s="17">
        <v>40</v>
      </c>
      <c r="D31" s="17">
        <v>731</v>
      </c>
      <c r="E31" s="17">
        <v>486</v>
      </c>
      <c r="F31" s="61">
        <v>12.15</v>
      </c>
      <c r="G31" s="17">
        <v>36</v>
      </c>
      <c r="H31" s="280">
        <v>55.55555555555556</v>
      </c>
      <c r="I31" s="61">
        <v>7.407407407407407</v>
      </c>
      <c r="J31" s="57">
        <v>90</v>
      </c>
      <c r="L31" s="60"/>
    </row>
    <row r="32" spans="1:12" s="50" customFormat="1" ht="11.25">
      <c r="A32" s="424"/>
      <c r="B32" s="140" t="s">
        <v>69</v>
      </c>
      <c r="C32" s="17">
        <v>108</v>
      </c>
      <c r="D32" s="17">
        <v>1710</v>
      </c>
      <c r="E32" s="17">
        <v>1156</v>
      </c>
      <c r="F32" s="61">
        <v>10.703703703703704</v>
      </c>
      <c r="G32" s="17">
        <v>108</v>
      </c>
      <c r="H32" s="280">
        <v>41.666666666666664</v>
      </c>
      <c r="I32" s="61">
        <v>9.342560553633218</v>
      </c>
      <c r="J32" s="57">
        <v>100</v>
      </c>
      <c r="L32" s="60"/>
    </row>
    <row r="33" spans="1:12" s="50" customFormat="1" ht="12" thickBot="1">
      <c r="A33" s="425"/>
      <c r="B33" s="15" t="s">
        <v>3</v>
      </c>
      <c r="C33" s="31">
        <v>950</v>
      </c>
      <c r="D33" s="31">
        <v>18116</v>
      </c>
      <c r="E33" s="31">
        <v>11598</v>
      </c>
      <c r="F33" s="32">
        <v>12.208421052631579</v>
      </c>
      <c r="G33" s="31">
        <v>946</v>
      </c>
      <c r="H33" s="281">
        <v>57.82241014799154</v>
      </c>
      <c r="I33" s="32">
        <v>8.156578720469046</v>
      </c>
      <c r="J33" s="33">
        <v>99.57894736842105</v>
      </c>
      <c r="L33" s="60"/>
    </row>
    <row r="34" spans="1:19" s="6" customFormat="1" ht="16.5" customHeight="1">
      <c r="A34" s="429" t="s">
        <v>147</v>
      </c>
      <c r="B34" s="429"/>
      <c r="C34" s="429"/>
      <c r="D34" s="429"/>
      <c r="E34" s="429"/>
      <c r="F34" s="429"/>
      <c r="G34" s="429"/>
      <c r="H34" s="429"/>
      <c r="I34" s="429"/>
      <c r="J34" s="282"/>
      <c r="K34" s="282"/>
      <c r="L34" s="282"/>
      <c r="M34" s="282"/>
      <c r="N34" s="282"/>
      <c r="O34" s="282"/>
      <c r="P34" s="282"/>
      <c r="Q34" s="282"/>
      <c r="R34" s="282"/>
      <c r="S34" s="60"/>
    </row>
    <row r="35" spans="1:19" s="6" customFormat="1" ht="11.25">
      <c r="A35" s="6" t="s">
        <v>9</v>
      </c>
      <c r="H35" s="250"/>
      <c r="N35" s="250"/>
      <c r="S35" s="60"/>
    </row>
    <row r="36" spans="1:19" s="6" customFormat="1" ht="11.25">
      <c r="A36" s="52" t="s">
        <v>191</v>
      </c>
      <c r="H36" s="250"/>
      <c r="N36" s="250"/>
      <c r="S36" s="60"/>
    </row>
  </sheetData>
  <sheetProtection/>
  <mergeCells count="4">
    <mergeCell ref="A3:A17"/>
    <mergeCell ref="A19:A33"/>
    <mergeCell ref="A2:B2"/>
    <mergeCell ref="A34:I34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6"/>
  <sheetViews>
    <sheetView zoomScalePageLayoutView="0" workbookViewId="0" topLeftCell="A1">
      <selection activeCell="A56" sqref="A56"/>
    </sheetView>
  </sheetViews>
  <sheetFormatPr defaultColWidth="11.421875" defaultRowHeight="12.75"/>
  <cols>
    <col min="1" max="1" width="8.28125" style="0" customWidth="1"/>
    <col min="2" max="2" width="36.57421875" style="0" customWidth="1"/>
    <col min="3" max="4" width="6.57421875" style="0" customWidth="1"/>
    <col min="5" max="5" width="8.00390625" style="0" customWidth="1"/>
    <col min="6" max="6" width="8.28125" style="0" customWidth="1"/>
    <col min="7" max="7" width="7.57421875" style="217" customWidth="1"/>
    <col min="8" max="8" width="8.7109375" style="286" customWidth="1"/>
    <col min="9" max="9" width="8.8515625" style="0" customWidth="1"/>
    <col min="10" max="10" width="9.421875" style="59" customWidth="1"/>
    <col min="11" max="11" width="1.8515625" style="0" customWidth="1"/>
  </cols>
  <sheetData>
    <row r="1" ht="13.5" thickBot="1">
      <c r="A1" s="23" t="s">
        <v>291</v>
      </c>
    </row>
    <row r="2" spans="1:10" ht="58.5" customHeight="1" thickBot="1">
      <c r="A2" s="427"/>
      <c r="B2" s="428"/>
      <c r="C2" s="350" t="s">
        <v>12</v>
      </c>
      <c r="D2" s="350" t="s">
        <v>13</v>
      </c>
      <c r="E2" s="350" t="s">
        <v>14</v>
      </c>
      <c r="F2" s="329" t="s">
        <v>201</v>
      </c>
      <c r="G2" s="351" t="s">
        <v>57</v>
      </c>
      <c r="H2" s="315" t="s">
        <v>184</v>
      </c>
      <c r="I2" s="329" t="s">
        <v>188</v>
      </c>
      <c r="J2" s="137" t="s">
        <v>189</v>
      </c>
    </row>
    <row r="3" spans="1:10" ht="12.75">
      <c r="A3" s="424" t="s">
        <v>79</v>
      </c>
      <c r="B3" s="16" t="s">
        <v>71</v>
      </c>
      <c r="C3" s="20"/>
      <c r="D3" s="20"/>
      <c r="E3" s="20"/>
      <c r="F3" s="20"/>
      <c r="G3" s="218"/>
      <c r="H3" s="287"/>
      <c r="I3" s="20"/>
      <c r="J3" s="29"/>
    </row>
    <row r="4" spans="1:10" ht="12.75">
      <c r="A4" s="424"/>
      <c r="B4" s="16" t="s">
        <v>59</v>
      </c>
      <c r="C4" s="17">
        <v>2262</v>
      </c>
      <c r="D4" s="17">
        <v>11109</v>
      </c>
      <c r="E4" s="17">
        <v>5494</v>
      </c>
      <c r="F4" s="213">
        <v>2.428824049513705</v>
      </c>
      <c r="G4" s="17">
        <v>1956</v>
      </c>
      <c r="H4" s="288">
        <v>44.58077709611452</v>
      </c>
      <c r="I4" s="213">
        <v>35.60247542773935</v>
      </c>
      <c r="J4" s="57">
        <v>86.47214854111405</v>
      </c>
    </row>
    <row r="5" spans="1:10" ht="12.75">
      <c r="A5" s="424"/>
      <c r="B5" s="207" t="s">
        <v>100</v>
      </c>
      <c r="C5" s="22">
        <v>1540</v>
      </c>
      <c r="D5" s="22">
        <v>6106</v>
      </c>
      <c r="E5" s="22">
        <v>2732</v>
      </c>
      <c r="F5" s="214">
        <v>1.774025974025974</v>
      </c>
      <c r="G5" s="22">
        <v>1234</v>
      </c>
      <c r="H5" s="289">
        <v>37.60129659643436</v>
      </c>
      <c r="I5" s="214">
        <v>45.16837481698389</v>
      </c>
      <c r="J5" s="29">
        <v>80.12987012987013</v>
      </c>
    </row>
    <row r="6" spans="1:10" ht="12.75">
      <c r="A6" s="424"/>
      <c r="B6" s="207" t="s">
        <v>101</v>
      </c>
      <c r="C6" s="22">
        <v>420</v>
      </c>
      <c r="D6" s="22">
        <v>2805</v>
      </c>
      <c r="E6" s="22">
        <v>1614</v>
      </c>
      <c r="F6" s="214">
        <v>3.842857142857143</v>
      </c>
      <c r="G6" s="22">
        <v>420</v>
      </c>
      <c r="H6" s="289">
        <v>66.66666666666667</v>
      </c>
      <c r="I6" s="214">
        <v>26.022304832713754</v>
      </c>
      <c r="J6" s="29">
        <v>100</v>
      </c>
    </row>
    <row r="7" spans="1:10" ht="12.75" customHeight="1">
      <c r="A7" s="424"/>
      <c r="B7" s="16" t="s">
        <v>61</v>
      </c>
      <c r="C7" s="17">
        <v>2794</v>
      </c>
      <c r="D7" s="17">
        <v>15036</v>
      </c>
      <c r="E7" s="17">
        <v>8183</v>
      </c>
      <c r="F7" s="213">
        <v>2.928775948460988</v>
      </c>
      <c r="G7" s="17">
        <v>2393</v>
      </c>
      <c r="H7" s="288">
        <v>64.10363560384455</v>
      </c>
      <c r="I7" s="213">
        <v>29.243553708908713</v>
      </c>
      <c r="J7" s="57">
        <v>85.64781675017896</v>
      </c>
    </row>
    <row r="8" spans="1:10" ht="12.75">
      <c r="A8" s="424"/>
      <c r="B8" s="207" t="s">
        <v>102</v>
      </c>
      <c r="C8" s="22">
        <v>1357</v>
      </c>
      <c r="D8" s="22">
        <v>3881</v>
      </c>
      <c r="E8" s="22">
        <v>2103</v>
      </c>
      <c r="F8" s="214">
        <v>1.5497420781134856</v>
      </c>
      <c r="G8" s="22">
        <v>1120</v>
      </c>
      <c r="H8" s="289">
        <v>76.96428571428571</v>
      </c>
      <c r="I8" s="214">
        <v>53.257251545411314</v>
      </c>
      <c r="J8" s="29">
        <v>82.53500368459838</v>
      </c>
    </row>
    <row r="9" spans="1:10" ht="12.75">
      <c r="A9" s="424"/>
      <c r="B9" s="207" t="s">
        <v>103</v>
      </c>
      <c r="C9" s="22">
        <v>700</v>
      </c>
      <c r="D9" s="22">
        <v>5269</v>
      </c>
      <c r="E9" s="22">
        <v>3243</v>
      </c>
      <c r="F9" s="214">
        <v>4.632857142857143</v>
      </c>
      <c r="G9" s="22">
        <v>700</v>
      </c>
      <c r="H9" s="289">
        <v>42</v>
      </c>
      <c r="I9" s="214">
        <v>21.58495220474869</v>
      </c>
      <c r="J9" s="29">
        <v>100</v>
      </c>
    </row>
    <row r="10" spans="1:10" ht="12.75">
      <c r="A10" s="424"/>
      <c r="B10" s="16" t="s">
        <v>64</v>
      </c>
      <c r="C10" s="17">
        <v>2258</v>
      </c>
      <c r="D10" s="17">
        <v>10209</v>
      </c>
      <c r="E10" s="17">
        <v>6232</v>
      </c>
      <c r="F10" s="213">
        <v>2.7599645704162974</v>
      </c>
      <c r="G10" s="17">
        <v>1868</v>
      </c>
      <c r="H10" s="288">
        <v>76.44539614561027</v>
      </c>
      <c r="I10" s="213">
        <v>29.974326059050064</v>
      </c>
      <c r="J10" s="57">
        <v>82.72807794508415</v>
      </c>
    </row>
    <row r="11" spans="1:10" ht="12.75">
      <c r="A11" s="424"/>
      <c r="B11" s="207" t="s">
        <v>65</v>
      </c>
      <c r="C11" s="22">
        <v>1304</v>
      </c>
      <c r="D11" s="22">
        <v>4741</v>
      </c>
      <c r="E11" s="22">
        <v>2927</v>
      </c>
      <c r="F11" s="214">
        <v>2.2446319018404908</v>
      </c>
      <c r="G11" s="22">
        <v>1134</v>
      </c>
      <c r="H11" s="289">
        <v>75.04409171075838</v>
      </c>
      <c r="I11" s="214">
        <v>38.74274000683293</v>
      </c>
      <c r="J11" s="29">
        <v>86.96319018404908</v>
      </c>
    </row>
    <row r="12" spans="1:10" ht="12.75">
      <c r="A12" s="424"/>
      <c r="B12" s="207" t="s">
        <v>72</v>
      </c>
      <c r="C12" s="22">
        <v>500</v>
      </c>
      <c r="D12" s="22">
        <v>3141</v>
      </c>
      <c r="E12" s="22">
        <v>2022</v>
      </c>
      <c r="F12" s="214">
        <v>4.044</v>
      </c>
      <c r="G12" s="22">
        <v>491</v>
      </c>
      <c r="H12" s="289">
        <v>81.46639511201629</v>
      </c>
      <c r="I12" s="214">
        <v>24.282888229475766</v>
      </c>
      <c r="J12" s="29">
        <v>98.2</v>
      </c>
    </row>
    <row r="13" spans="1:10" ht="12.75">
      <c r="A13" s="424"/>
      <c r="B13" s="16" t="s">
        <v>68</v>
      </c>
      <c r="C13" s="17">
        <v>407</v>
      </c>
      <c r="D13" s="17">
        <v>2061</v>
      </c>
      <c r="E13" s="17">
        <v>1313</v>
      </c>
      <c r="F13" s="213">
        <v>3.226044226044226</v>
      </c>
      <c r="G13" s="17">
        <v>374</v>
      </c>
      <c r="H13" s="288">
        <v>70.32085561497327</v>
      </c>
      <c r="I13" s="213">
        <v>28.484386900228483</v>
      </c>
      <c r="J13" s="57">
        <v>91.89189189189189</v>
      </c>
    </row>
    <row r="14" spans="1:10" ht="12.75">
      <c r="A14" s="424"/>
      <c r="B14" s="16" t="s">
        <v>204</v>
      </c>
      <c r="C14" s="17">
        <v>4</v>
      </c>
      <c r="D14" s="17">
        <v>23</v>
      </c>
      <c r="E14" s="17">
        <v>10</v>
      </c>
      <c r="F14" s="213">
        <v>2.5</v>
      </c>
      <c r="G14" s="17">
        <v>4</v>
      </c>
      <c r="H14" s="288">
        <v>0</v>
      </c>
      <c r="I14" s="213">
        <v>40</v>
      </c>
      <c r="J14" s="57">
        <v>100</v>
      </c>
    </row>
    <row r="15" spans="1:10" ht="12.75">
      <c r="A15" s="424"/>
      <c r="B15" s="208" t="s">
        <v>150</v>
      </c>
      <c r="C15" s="209">
        <v>7725</v>
      </c>
      <c r="D15" s="209">
        <v>38438</v>
      </c>
      <c r="E15" s="209">
        <v>21232</v>
      </c>
      <c r="F15" s="215">
        <v>2.7484789644012944</v>
      </c>
      <c r="G15" s="209">
        <v>6595</v>
      </c>
      <c r="H15" s="290">
        <v>62.122820318423045</v>
      </c>
      <c r="I15" s="215">
        <v>31.06160512434062</v>
      </c>
      <c r="J15" s="142">
        <v>85.37216828478964</v>
      </c>
    </row>
    <row r="16" spans="1:10" ht="12.75">
      <c r="A16" s="424"/>
      <c r="B16" s="208" t="s">
        <v>52</v>
      </c>
      <c r="C16" s="209">
        <v>820</v>
      </c>
      <c r="D16" s="209">
        <v>4181</v>
      </c>
      <c r="E16" s="209">
        <v>3442</v>
      </c>
      <c r="F16" s="215">
        <v>4.197560975609756</v>
      </c>
      <c r="G16" s="209">
        <v>820</v>
      </c>
      <c r="H16" s="290">
        <v>31.70731707317073</v>
      </c>
      <c r="I16" s="215">
        <v>23.823358512492735</v>
      </c>
      <c r="J16" s="142">
        <v>100</v>
      </c>
    </row>
    <row r="17" spans="1:10" ht="12.75">
      <c r="A17" s="424"/>
      <c r="B17" s="208" t="s">
        <v>205</v>
      </c>
      <c r="C17" s="209">
        <v>660</v>
      </c>
      <c r="D17" s="209">
        <v>6643</v>
      </c>
      <c r="E17" s="209">
        <v>2691</v>
      </c>
      <c r="F17" s="215">
        <v>4.077272727272727</v>
      </c>
      <c r="G17" s="209">
        <v>596</v>
      </c>
      <c r="H17" s="290">
        <v>42.4496644295302</v>
      </c>
      <c r="I17" s="215">
        <v>22.147900408769974</v>
      </c>
      <c r="J17" s="142">
        <v>90.3030303030303</v>
      </c>
    </row>
    <row r="18" spans="1:10" ht="12.75">
      <c r="A18" s="424"/>
      <c r="B18" s="207" t="s">
        <v>104</v>
      </c>
      <c r="C18" s="22">
        <v>282</v>
      </c>
      <c r="D18" s="22">
        <v>1422</v>
      </c>
      <c r="E18" s="22">
        <v>580</v>
      </c>
      <c r="F18" s="214">
        <v>2.0567375886524824</v>
      </c>
      <c r="G18" s="22">
        <v>250</v>
      </c>
      <c r="H18" s="289">
        <v>13.2</v>
      </c>
      <c r="I18" s="214">
        <v>43.10344827586207</v>
      </c>
      <c r="J18" s="29">
        <v>88.65248226950355</v>
      </c>
    </row>
    <row r="19" spans="1:10" ht="12.75">
      <c r="A19" s="424"/>
      <c r="B19" s="207" t="s">
        <v>91</v>
      </c>
      <c r="C19" s="22">
        <v>235</v>
      </c>
      <c r="D19" s="22">
        <v>3471</v>
      </c>
      <c r="E19" s="22">
        <v>1360</v>
      </c>
      <c r="F19" s="214">
        <v>5.787234042553192</v>
      </c>
      <c r="G19" s="22">
        <v>219</v>
      </c>
      <c r="H19" s="289">
        <v>60.273972602739725</v>
      </c>
      <c r="I19" s="214">
        <v>16.102941176470587</v>
      </c>
      <c r="J19" s="29">
        <v>93.19148936170212</v>
      </c>
    </row>
    <row r="20" spans="1:10" ht="12.75">
      <c r="A20" s="424"/>
      <c r="B20" s="16" t="s">
        <v>74</v>
      </c>
      <c r="C20" s="72"/>
      <c r="D20" s="72"/>
      <c r="E20" s="72"/>
      <c r="F20" s="124"/>
      <c r="G20" s="72"/>
      <c r="H20" s="291"/>
      <c r="I20" s="124"/>
      <c r="J20" s="62"/>
    </row>
    <row r="21" spans="1:10" ht="12.75">
      <c r="A21" s="424"/>
      <c r="B21" s="16" t="s">
        <v>75</v>
      </c>
      <c r="C21" s="17">
        <v>758</v>
      </c>
      <c r="D21" s="17">
        <v>5427</v>
      </c>
      <c r="E21" s="17">
        <v>2639</v>
      </c>
      <c r="F21" s="213">
        <v>3.4815303430079156</v>
      </c>
      <c r="G21" s="17">
        <v>757</v>
      </c>
      <c r="H21" s="288">
        <v>60.36988110964333</v>
      </c>
      <c r="I21" s="213">
        <v>28.685107995452825</v>
      </c>
      <c r="J21" s="57">
        <v>99.86807387862797</v>
      </c>
    </row>
    <row r="22" spans="1:10" ht="12.75">
      <c r="A22" s="424"/>
      <c r="B22" s="207" t="s">
        <v>151</v>
      </c>
      <c r="C22" s="22">
        <v>237</v>
      </c>
      <c r="D22" s="22">
        <v>1652</v>
      </c>
      <c r="E22" s="22">
        <v>790</v>
      </c>
      <c r="F22" s="214">
        <v>3.3333333333333335</v>
      </c>
      <c r="G22" s="22">
        <v>237</v>
      </c>
      <c r="H22" s="289">
        <v>44.30379746835443</v>
      </c>
      <c r="I22" s="214">
        <v>30</v>
      </c>
      <c r="J22" s="29">
        <v>100</v>
      </c>
    </row>
    <row r="23" spans="1:10" ht="12" customHeight="1">
      <c r="A23" s="424"/>
      <c r="B23" s="207" t="s">
        <v>152</v>
      </c>
      <c r="C23" s="22">
        <v>237</v>
      </c>
      <c r="D23" s="22">
        <v>1777</v>
      </c>
      <c r="E23" s="22">
        <v>789</v>
      </c>
      <c r="F23" s="214">
        <v>3.329113924050633</v>
      </c>
      <c r="G23" s="22">
        <v>237</v>
      </c>
      <c r="H23" s="289">
        <v>51.47679324894515</v>
      </c>
      <c r="I23" s="214">
        <v>30.03802281368821</v>
      </c>
      <c r="J23" s="29">
        <v>100</v>
      </c>
    </row>
    <row r="24" spans="1:10" ht="12.75">
      <c r="A24" s="424"/>
      <c r="B24" s="16" t="s">
        <v>76</v>
      </c>
      <c r="C24" s="17">
        <v>1192</v>
      </c>
      <c r="D24" s="17">
        <v>8503</v>
      </c>
      <c r="E24" s="17">
        <v>3407</v>
      </c>
      <c r="F24" s="213">
        <v>2.8582214765100673</v>
      </c>
      <c r="G24" s="17">
        <v>921</v>
      </c>
      <c r="H24" s="288">
        <v>45.385450597176984</v>
      </c>
      <c r="I24" s="213">
        <v>27.032579982389198</v>
      </c>
      <c r="J24" s="57">
        <v>77.26510067114094</v>
      </c>
    </row>
    <row r="25" spans="1:10" ht="12.75">
      <c r="A25" s="424"/>
      <c r="B25" s="207" t="s">
        <v>105</v>
      </c>
      <c r="C25" s="22">
        <v>246</v>
      </c>
      <c r="D25" s="22">
        <v>894</v>
      </c>
      <c r="E25" s="22">
        <v>387</v>
      </c>
      <c r="F25" s="214">
        <v>1.5731707317073171</v>
      </c>
      <c r="G25" s="22">
        <v>128</v>
      </c>
      <c r="H25" s="289">
        <v>72.65625</v>
      </c>
      <c r="I25" s="214">
        <v>33.07493540051679</v>
      </c>
      <c r="J25" s="29">
        <v>52.03252032520325</v>
      </c>
    </row>
    <row r="26" spans="1:10" ht="12.75">
      <c r="A26" s="424"/>
      <c r="B26" s="207" t="s">
        <v>116</v>
      </c>
      <c r="C26" s="22">
        <v>233</v>
      </c>
      <c r="D26" s="22">
        <v>3861</v>
      </c>
      <c r="E26" s="22">
        <v>1365</v>
      </c>
      <c r="F26" s="214">
        <v>5.858369098712446</v>
      </c>
      <c r="G26" s="22">
        <v>233</v>
      </c>
      <c r="H26" s="289">
        <v>59.227467811158796</v>
      </c>
      <c r="I26" s="214">
        <v>17.06959706959707</v>
      </c>
      <c r="J26" s="29">
        <v>100</v>
      </c>
    </row>
    <row r="27" spans="1:10" ht="13.5" thickBot="1">
      <c r="A27" s="430"/>
      <c r="B27" s="144" t="s">
        <v>77</v>
      </c>
      <c r="C27" s="145">
        <v>1950</v>
      </c>
      <c r="D27" s="145">
        <v>13930</v>
      </c>
      <c r="E27" s="145">
        <v>6046</v>
      </c>
      <c r="F27" s="216">
        <v>3.1005128205128205</v>
      </c>
      <c r="G27" s="145">
        <v>1678</v>
      </c>
      <c r="H27" s="292">
        <v>52.145411203814064</v>
      </c>
      <c r="I27" s="216">
        <v>27.753886867350314</v>
      </c>
      <c r="J27" s="147">
        <v>86.05128205128206</v>
      </c>
    </row>
    <row r="28" spans="1:10" ht="3" customHeight="1" thickBot="1">
      <c r="A28" s="63"/>
      <c r="B28" s="64"/>
      <c r="C28" s="87"/>
      <c r="D28" s="87"/>
      <c r="E28" s="87"/>
      <c r="F28" s="87"/>
      <c r="G28" s="87"/>
      <c r="H28" s="293"/>
      <c r="I28" s="220"/>
      <c r="J28" s="65"/>
    </row>
    <row r="29" spans="1:10" ht="12.75">
      <c r="A29" s="426" t="s">
        <v>92</v>
      </c>
      <c r="B29" s="304" t="s">
        <v>71</v>
      </c>
      <c r="C29" s="22"/>
      <c r="D29" s="22"/>
      <c r="E29" s="22"/>
      <c r="F29" s="22"/>
      <c r="G29" s="22"/>
      <c r="H29" s="294"/>
      <c r="I29" s="214"/>
      <c r="J29" s="29"/>
    </row>
    <row r="30" spans="1:10" ht="12.75">
      <c r="A30" s="424"/>
      <c r="B30" s="305" t="s">
        <v>59</v>
      </c>
      <c r="C30" s="17">
        <v>241</v>
      </c>
      <c r="D30" s="17">
        <v>2358</v>
      </c>
      <c r="E30" s="17">
        <v>2162</v>
      </c>
      <c r="F30" s="61">
        <v>8.970954356846473</v>
      </c>
      <c r="G30" s="17">
        <v>241</v>
      </c>
      <c r="H30" s="280">
        <v>56.43153526970954</v>
      </c>
      <c r="I30" s="213">
        <v>11.147086031452359</v>
      </c>
      <c r="J30" s="57">
        <v>100</v>
      </c>
    </row>
    <row r="31" spans="1:10" ht="12.75">
      <c r="A31" s="424"/>
      <c r="B31" s="362" t="s">
        <v>100</v>
      </c>
      <c r="C31" s="22">
        <v>187</v>
      </c>
      <c r="D31" s="22">
        <v>1505</v>
      </c>
      <c r="E31" s="22">
        <v>1501</v>
      </c>
      <c r="F31" s="28">
        <v>8.026737967914439</v>
      </c>
      <c r="G31" s="22">
        <v>187</v>
      </c>
      <c r="H31" s="258">
        <v>50.26737967914438</v>
      </c>
      <c r="I31" s="214">
        <v>12.45836109260493</v>
      </c>
      <c r="J31" s="29">
        <v>100</v>
      </c>
    </row>
    <row r="32" spans="1:10" ht="12.75">
      <c r="A32" s="424"/>
      <c r="B32" s="362" t="s">
        <v>101</v>
      </c>
      <c r="C32" s="22">
        <v>42</v>
      </c>
      <c r="D32" s="22">
        <v>580</v>
      </c>
      <c r="E32" s="22">
        <v>580</v>
      </c>
      <c r="F32" s="28">
        <v>13.80952380952381</v>
      </c>
      <c r="G32" s="22">
        <v>42</v>
      </c>
      <c r="H32" s="258">
        <v>76.19047619047619</v>
      </c>
      <c r="I32" s="214">
        <v>7.241379310344827</v>
      </c>
      <c r="J32" s="29">
        <v>100</v>
      </c>
    </row>
    <row r="33" spans="1:10" ht="13.5" customHeight="1">
      <c r="A33" s="424"/>
      <c r="B33" s="305" t="s">
        <v>61</v>
      </c>
      <c r="C33" s="17">
        <v>291</v>
      </c>
      <c r="D33" s="17">
        <v>4395</v>
      </c>
      <c r="E33" s="17">
        <v>2784</v>
      </c>
      <c r="F33" s="61">
        <v>9.56701030927835</v>
      </c>
      <c r="G33" s="17">
        <v>285</v>
      </c>
      <c r="H33" s="280">
        <v>76.14035087719299</v>
      </c>
      <c r="I33" s="213">
        <v>10.237068965517242</v>
      </c>
      <c r="J33" s="57">
        <v>97.9381443298969</v>
      </c>
    </row>
    <row r="34" spans="1:10" ht="12.75">
      <c r="A34" s="424"/>
      <c r="B34" s="362" t="s">
        <v>102</v>
      </c>
      <c r="C34" s="22">
        <v>111</v>
      </c>
      <c r="D34" s="22">
        <v>1399</v>
      </c>
      <c r="E34" s="22">
        <v>698</v>
      </c>
      <c r="F34" s="28">
        <v>6.288288288288288</v>
      </c>
      <c r="G34" s="22">
        <v>111</v>
      </c>
      <c r="H34" s="258">
        <v>90.09009009009009</v>
      </c>
      <c r="I34" s="214">
        <v>15.902578796561604</v>
      </c>
      <c r="J34" s="29">
        <v>100</v>
      </c>
    </row>
    <row r="35" spans="1:10" ht="12.75">
      <c r="A35" s="424"/>
      <c r="B35" s="362" t="s">
        <v>103</v>
      </c>
      <c r="C35" s="22">
        <v>65</v>
      </c>
      <c r="D35" s="22">
        <v>1230</v>
      </c>
      <c r="E35" s="22">
        <v>708</v>
      </c>
      <c r="F35" s="28">
        <v>10.892307692307693</v>
      </c>
      <c r="G35" s="22">
        <v>65</v>
      </c>
      <c r="H35" s="258">
        <v>52.30769230769231</v>
      </c>
      <c r="I35" s="214">
        <v>9.180790960451978</v>
      </c>
      <c r="J35" s="29">
        <v>100</v>
      </c>
    </row>
    <row r="36" spans="1:10" ht="12.75">
      <c r="A36" s="424"/>
      <c r="B36" s="305" t="s">
        <v>64</v>
      </c>
      <c r="C36" s="17">
        <v>220</v>
      </c>
      <c r="D36" s="17">
        <v>2236</v>
      </c>
      <c r="E36" s="17">
        <v>1323</v>
      </c>
      <c r="F36" s="61">
        <v>6.013636363636364</v>
      </c>
      <c r="G36" s="17">
        <v>220</v>
      </c>
      <c r="H36" s="280">
        <v>77.27272727272727</v>
      </c>
      <c r="I36" s="213">
        <v>16.628873771730916</v>
      </c>
      <c r="J36" s="57">
        <v>100</v>
      </c>
    </row>
    <row r="37" spans="1:10" ht="12.75">
      <c r="A37" s="424"/>
      <c r="B37" s="362" t="s">
        <v>65</v>
      </c>
      <c r="C37" s="22">
        <v>149</v>
      </c>
      <c r="D37" s="22">
        <v>1102</v>
      </c>
      <c r="E37" s="22">
        <v>595</v>
      </c>
      <c r="F37" s="28">
        <v>3.9932885906040267</v>
      </c>
      <c r="G37" s="22">
        <v>149</v>
      </c>
      <c r="H37" s="258">
        <v>77.85234899328859</v>
      </c>
      <c r="I37" s="214">
        <v>25.04201680672269</v>
      </c>
      <c r="J37" s="29">
        <v>100</v>
      </c>
    </row>
    <row r="38" spans="1:10" ht="12.75">
      <c r="A38" s="424"/>
      <c r="B38" s="362" t="s">
        <v>72</v>
      </c>
      <c r="C38" s="22">
        <v>25</v>
      </c>
      <c r="D38" s="22">
        <v>764</v>
      </c>
      <c r="E38" s="22">
        <v>429</v>
      </c>
      <c r="F38" s="28">
        <v>17.16</v>
      </c>
      <c r="G38" s="22">
        <v>25</v>
      </c>
      <c r="H38" s="258">
        <v>68</v>
      </c>
      <c r="I38" s="214">
        <v>5.827505827505828</v>
      </c>
      <c r="J38" s="29">
        <v>100</v>
      </c>
    </row>
    <row r="39" spans="1:10" ht="12.75">
      <c r="A39" s="424"/>
      <c r="B39" s="305" t="s">
        <v>68</v>
      </c>
      <c r="C39" s="17">
        <v>78</v>
      </c>
      <c r="D39" s="17">
        <v>599</v>
      </c>
      <c r="E39" s="17">
        <v>530</v>
      </c>
      <c r="F39" s="61">
        <v>6.794871794871795</v>
      </c>
      <c r="G39" s="17">
        <v>72</v>
      </c>
      <c r="H39" s="280">
        <v>75</v>
      </c>
      <c r="I39" s="213">
        <v>13.584905660377359</v>
      </c>
      <c r="J39" s="57">
        <v>92.3076923076923</v>
      </c>
    </row>
    <row r="40" spans="1:10" ht="12.75">
      <c r="A40" s="424"/>
      <c r="B40" s="306" t="s">
        <v>73</v>
      </c>
      <c r="C40" s="209">
        <v>830</v>
      </c>
      <c r="D40" s="209">
        <v>9588</v>
      </c>
      <c r="E40" s="209">
        <v>6799</v>
      </c>
      <c r="F40" s="210">
        <v>8.19156626506024</v>
      </c>
      <c r="G40" s="209">
        <v>818</v>
      </c>
      <c r="H40" s="295">
        <v>70.53789731051344</v>
      </c>
      <c r="I40" s="215">
        <v>12.031181056037653</v>
      </c>
      <c r="J40" s="142">
        <v>98.55421686746988</v>
      </c>
    </row>
    <row r="41" spans="1:10" ht="12.75">
      <c r="A41" s="424"/>
      <c r="B41" s="306" t="s">
        <v>52</v>
      </c>
      <c r="C41" s="209">
        <v>66</v>
      </c>
      <c r="D41" s="209">
        <v>1211</v>
      </c>
      <c r="E41" s="209">
        <v>744</v>
      </c>
      <c r="F41" s="210">
        <v>11.272727272727273</v>
      </c>
      <c r="G41" s="209">
        <v>66</v>
      </c>
      <c r="H41" s="295">
        <v>28.78787878787879</v>
      </c>
      <c r="I41" s="215">
        <v>8.870967741935484</v>
      </c>
      <c r="J41" s="142">
        <v>100</v>
      </c>
    </row>
    <row r="42" spans="1:10" ht="12.75">
      <c r="A42" s="424"/>
      <c r="B42" s="306" t="s">
        <v>53</v>
      </c>
      <c r="C42" s="209">
        <v>80</v>
      </c>
      <c r="D42" s="209">
        <v>1427</v>
      </c>
      <c r="E42" s="209">
        <v>832</v>
      </c>
      <c r="F42" s="210">
        <v>10.4</v>
      </c>
      <c r="G42" s="209">
        <v>79</v>
      </c>
      <c r="H42" s="295">
        <v>58.22784810126582</v>
      </c>
      <c r="I42" s="215">
        <v>9.495192307692308</v>
      </c>
      <c r="J42" s="142">
        <v>98.75</v>
      </c>
    </row>
    <row r="43" spans="1:10" ht="12.75">
      <c r="A43" s="424"/>
      <c r="B43" s="362" t="s">
        <v>104</v>
      </c>
      <c r="C43" s="22">
        <v>16</v>
      </c>
      <c r="D43" s="22">
        <v>328</v>
      </c>
      <c r="E43" s="22">
        <v>106</v>
      </c>
      <c r="F43" s="28">
        <v>6.625</v>
      </c>
      <c r="G43" s="22">
        <v>16</v>
      </c>
      <c r="H43" s="258">
        <v>6.25</v>
      </c>
      <c r="I43" s="214">
        <v>15.09433962264151</v>
      </c>
      <c r="J43" s="29">
        <v>100</v>
      </c>
    </row>
    <row r="44" spans="1:10" ht="12.75">
      <c r="A44" s="424"/>
      <c r="B44" s="362" t="s">
        <v>91</v>
      </c>
      <c r="C44" s="22">
        <v>37</v>
      </c>
      <c r="D44" s="22">
        <v>775</v>
      </c>
      <c r="E44" s="22">
        <v>564</v>
      </c>
      <c r="F44" s="28">
        <v>15.243243243243244</v>
      </c>
      <c r="G44" s="22">
        <v>37</v>
      </c>
      <c r="H44" s="258">
        <v>75.67567567567568</v>
      </c>
      <c r="I44" s="214">
        <v>6.560283687943262</v>
      </c>
      <c r="J44" s="29">
        <v>100</v>
      </c>
    </row>
    <row r="45" spans="1:10" ht="12.75">
      <c r="A45" s="424"/>
      <c r="B45" s="305" t="s">
        <v>74</v>
      </c>
      <c r="C45" s="72"/>
      <c r="D45" s="72"/>
      <c r="E45" s="72"/>
      <c r="F45" s="211"/>
      <c r="G45" s="72"/>
      <c r="H45" s="239"/>
      <c r="I45" s="124"/>
      <c r="J45" s="62"/>
    </row>
    <row r="46" spans="1:10" ht="12.75">
      <c r="A46" s="424"/>
      <c r="B46" s="305" t="s">
        <v>75</v>
      </c>
      <c r="C46" s="17">
        <v>76</v>
      </c>
      <c r="D46" s="17">
        <v>1541</v>
      </c>
      <c r="E46" s="17">
        <v>1297</v>
      </c>
      <c r="F46" s="61">
        <v>17.06578947368421</v>
      </c>
      <c r="G46" s="17">
        <v>75</v>
      </c>
      <c r="H46" s="280">
        <v>68</v>
      </c>
      <c r="I46" s="213">
        <v>5.782575173477255</v>
      </c>
      <c r="J46" s="57">
        <v>98.6842105263158</v>
      </c>
    </row>
    <row r="47" spans="1:10" ht="12.75">
      <c r="A47" s="424"/>
      <c r="B47" s="207" t="s">
        <v>151</v>
      </c>
      <c r="C47" s="22">
        <v>32</v>
      </c>
      <c r="D47" s="22">
        <v>427</v>
      </c>
      <c r="E47" s="22">
        <v>183</v>
      </c>
      <c r="F47" s="28">
        <v>5.71875</v>
      </c>
      <c r="G47" s="22">
        <v>32</v>
      </c>
      <c r="H47" s="258">
        <v>46.875</v>
      </c>
      <c r="I47" s="214">
        <v>17.48633879781421</v>
      </c>
      <c r="J47" s="29">
        <v>100</v>
      </c>
    </row>
    <row r="48" spans="1:10" ht="12.75" customHeight="1">
      <c r="A48" s="424"/>
      <c r="B48" s="207" t="s">
        <v>152</v>
      </c>
      <c r="C48" s="22">
        <v>20</v>
      </c>
      <c r="D48" s="22">
        <v>605</v>
      </c>
      <c r="E48" s="22">
        <v>605</v>
      </c>
      <c r="F48" s="28">
        <v>30.25</v>
      </c>
      <c r="G48" s="22">
        <v>20</v>
      </c>
      <c r="H48" s="258">
        <v>75</v>
      </c>
      <c r="I48" s="214">
        <v>3.3057851239669422</v>
      </c>
      <c r="J48" s="29">
        <v>100</v>
      </c>
    </row>
    <row r="49" spans="1:10" ht="12.75">
      <c r="A49" s="424"/>
      <c r="B49" s="305" t="s">
        <v>76</v>
      </c>
      <c r="C49" s="17">
        <v>259</v>
      </c>
      <c r="D49" s="17">
        <v>2314</v>
      </c>
      <c r="E49" s="17">
        <v>1212</v>
      </c>
      <c r="F49" s="61">
        <v>4.67953667953668</v>
      </c>
      <c r="G49" s="17">
        <v>217</v>
      </c>
      <c r="H49" s="280">
        <v>61.29032258064516</v>
      </c>
      <c r="I49" s="213">
        <v>17.904290429042906</v>
      </c>
      <c r="J49" s="57">
        <v>83.78378378378379</v>
      </c>
    </row>
    <row r="50" spans="1:10" s="1" customFormat="1" ht="12.75">
      <c r="A50" s="424"/>
      <c r="B50" s="362" t="s">
        <v>105</v>
      </c>
      <c r="C50" s="22">
        <v>55</v>
      </c>
      <c r="D50" s="22">
        <v>395</v>
      </c>
      <c r="E50" s="22">
        <v>227</v>
      </c>
      <c r="F50" s="28">
        <v>4.127272727272727</v>
      </c>
      <c r="G50" s="22">
        <v>51</v>
      </c>
      <c r="H50" s="258">
        <v>90.19607843137256</v>
      </c>
      <c r="I50" s="214">
        <v>22.46696035242291</v>
      </c>
      <c r="J50" s="29">
        <v>92.72727272727273</v>
      </c>
    </row>
    <row r="51" spans="1:10" ht="12.75">
      <c r="A51" s="424"/>
      <c r="B51" s="362" t="s">
        <v>116</v>
      </c>
      <c r="C51" s="22">
        <v>32</v>
      </c>
      <c r="D51" s="22">
        <v>714</v>
      </c>
      <c r="E51" s="22">
        <v>283</v>
      </c>
      <c r="F51" s="28">
        <v>8.84375</v>
      </c>
      <c r="G51" s="22">
        <v>27</v>
      </c>
      <c r="H51" s="258">
        <v>66.66666666666667</v>
      </c>
      <c r="I51" s="214">
        <v>9.540636042402827</v>
      </c>
      <c r="J51" s="29">
        <v>84.375</v>
      </c>
    </row>
    <row r="52" spans="1:10" ht="13.5" thickBot="1">
      <c r="A52" s="425"/>
      <c r="B52" s="307" t="s">
        <v>77</v>
      </c>
      <c r="C52" s="145">
        <v>335</v>
      </c>
      <c r="D52" s="145">
        <v>3855</v>
      </c>
      <c r="E52" s="145">
        <v>2509</v>
      </c>
      <c r="F52" s="146">
        <v>7.48955223880597</v>
      </c>
      <c r="G52" s="145">
        <v>292</v>
      </c>
      <c r="H52" s="296">
        <v>63.013698630136986</v>
      </c>
      <c r="I52" s="216">
        <v>11.638102829812674</v>
      </c>
      <c r="J52" s="147">
        <v>87.16417910447761</v>
      </c>
    </row>
    <row r="53" spans="1:10" s="6" customFormat="1" ht="36.75" customHeight="1">
      <c r="A53" s="431" t="s">
        <v>148</v>
      </c>
      <c r="B53" s="431"/>
      <c r="C53" s="431"/>
      <c r="D53" s="431"/>
      <c r="E53" s="431"/>
      <c r="F53" s="431"/>
      <c r="G53" s="431"/>
      <c r="H53" s="431"/>
      <c r="I53" s="431"/>
      <c r="J53" s="431"/>
    </row>
    <row r="54" spans="1:10" s="1" customFormat="1" ht="12.75">
      <c r="A54" s="49" t="s">
        <v>149</v>
      </c>
      <c r="B54" s="19"/>
      <c r="C54" s="18"/>
      <c r="D54" s="18"/>
      <c r="E54" s="17"/>
      <c r="F54" s="17"/>
      <c r="G54" s="219"/>
      <c r="H54" s="297"/>
      <c r="I54" s="18"/>
      <c r="J54" s="61"/>
    </row>
    <row r="55" spans="1:17" s="6" customFormat="1" ht="11.25">
      <c r="A55" s="6" t="s">
        <v>9</v>
      </c>
      <c r="H55" s="298"/>
      <c r="L55" s="250"/>
      <c r="Q55" s="60"/>
    </row>
    <row r="56" spans="1:17" s="6" customFormat="1" ht="11.25">
      <c r="A56" s="52" t="s">
        <v>191</v>
      </c>
      <c r="H56" s="298"/>
      <c r="L56" s="250"/>
      <c r="Q56" s="60"/>
    </row>
  </sheetData>
  <sheetProtection/>
  <mergeCells count="4">
    <mergeCell ref="A3:A27"/>
    <mergeCell ref="A29:A52"/>
    <mergeCell ref="A53:J53"/>
    <mergeCell ref="A2:B2"/>
  </mergeCells>
  <printOptions/>
  <pageMargins left="0.15748031496062992" right="0.15748031496062992" top="0.3937007874015748" bottom="0.35433070866141736" header="0.2362204724409449" footer="0.31496062992125984"/>
  <pageSetup horizontalDpi="600" verticalDpi="600" orientation="portrait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L1" sqref="L1"/>
    </sheetView>
  </sheetViews>
  <sheetFormatPr defaultColWidth="11.421875" defaultRowHeight="12.75"/>
  <cols>
    <col min="1" max="1" width="26.57421875" style="0" customWidth="1"/>
    <col min="2" max="3" width="6.8515625" style="0" customWidth="1"/>
    <col min="4" max="5" width="8.140625" style="0" customWidth="1"/>
    <col min="6" max="6" width="8.421875" style="0" customWidth="1"/>
    <col min="7" max="7" width="6.8515625" style="0" customWidth="1"/>
    <col min="8" max="8" width="7.57421875" style="234" customWidth="1"/>
    <col min="9" max="10" width="10.140625" style="0" customWidth="1"/>
    <col min="11" max="11" width="10.421875" style="0" customWidth="1"/>
  </cols>
  <sheetData>
    <row r="1" spans="1:12" ht="15" thickBot="1">
      <c r="A1" s="23" t="s">
        <v>292</v>
      </c>
      <c r="L1" s="401" t="s">
        <v>308</v>
      </c>
    </row>
    <row r="2" spans="1:11" s="6" customFormat="1" ht="62.25" customHeight="1" thickBot="1">
      <c r="A2" s="349"/>
      <c r="B2" s="350" t="s">
        <v>78</v>
      </c>
      <c r="C2" s="350" t="s">
        <v>13</v>
      </c>
      <c r="D2" s="350" t="s">
        <v>14</v>
      </c>
      <c r="E2" s="315" t="s">
        <v>184</v>
      </c>
      <c r="F2" s="351" t="s">
        <v>208</v>
      </c>
      <c r="G2" s="351" t="s">
        <v>18</v>
      </c>
      <c r="H2" s="315" t="s">
        <v>184</v>
      </c>
      <c r="I2" s="128" t="s">
        <v>269</v>
      </c>
      <c r="J2" s="329" t="s">
        <v>209</v>
      </c>
      <c r="K2" s="137" t="s">
        <v>207</v>
      </c>
    </row>
    <row r="3" spans="1:11" s="6" customFormat="1" ht="11.25">
      <c r="A3" s="27" t="s">
        <v>84</v>
      </c>
      <c r="B3" s="22">
        <v>841</v>
      </c>
      <c r="C3" s="22">
        <v>9877</v>
      </c>
      <c r="D3" s="22">
        <v>3420</v>
      </c>
      <c r="E3" s="258">
        <v>91.5</v>
      </c>
      <c r="F3" s="28">
        <v>4.066587395957193</v>
      </c>
      <c r="G3" s="22">
        <v>817</v>
      </c>
      <c r="H3" s="258">
        <v>94.4920440636475</v>
      </c>
      <c r="I3" s="28">
        <v>95.89201877934272</v>
      </c>
      <c r="J3" s="28">
        <v>23.88888888888889</v>
      </c>
      <c r="K3" s="29">
        <v>97.14625445897741</v>
      </c>
    </row>
    <row r="4" spans="1:11" s="6" customFormat="1" ht="11.25">
      <c r="A4" s="353" t="s">
        <v>193</v>
      </c>
      <c r="B4" s="22">
        <v>16</v>
      </c>
      <c r="C4" s="22">
        <v>670</v>
      </c>
      <c r="D4" s="22">
        <v>119</v>
      </c>
      <c r="E4" s="258">
        <v>85.7</v>
      </c>
      <c r="F4" s="28">
        <v>7.4375</v>
      </c>
      <c r="G4" s="22">
        <v>8</v>
      </c>
      <c r="H4" s="258">
        <v>87.5</v>
      </c>
      <c r="I4" s="28">
        <v>1</v>
      </c>
      <c r="J4" s="28">
        <v>6.722689075630252</v>
      </c>
      <c r="K4" s="29">
        <v>50</v>
      </c>
    </row>
    <row r="5" spans="1:11" s="6" customFormat="1" ht="11.25">
      <c r="A5" s="27" t="s">
        <v>15</v>
      </c>
      <c r="B5" s="200">
        <v>25</v>
      </c>
      <c r="C5" s="200">
        <v>47</v>
      </c>
      <c r="D5" s="200">
        <v>14</v>
      </c>
      <c r="E5" s="235">
        <v>92.9</v>
      </c>
      <c r="F5" s="73">
        <v>0.56</v>
      </c>
      <c r="G5" s="200">
        <v>7</v>
      </c>
      <c r="H5" s="235">
        <v>100</v>
      </c>
      <c r="I5" s="73">
        <v>0.8215962441314554</v>
      </c>
      <c r="J5" s="73">
        <v>50</v>
      </c>
      <c r="K5" s="74">
        <v>28</v>
      </c>
    </row>
    <row r="6" spans="1:11" s="6" customFormat="1" ht="11.25">
      <c r="A6" s="27" t="s">
        <v>115</v>
      </c>
      <c r="B6" s="20">
        <v>41</v>
      </c>
      <c r="C6" s="20">
        <v>319</v>
      </c>
      <c r="D6" s="20">
        <v>110</v>
      </c>
      <c r="E6" s="258">
        <v>90</v>
      </c>
      <c r="F6" s="28">
        <v>2.682926829268293</v>
      </c>
      <c r="G6" s="20">
        <v>28</v>
      </c>
      <c r="H6" s="258">
        <v>100</v>
      </c>
      <c r="I6" s="28">
        <v>3.3</v>
      </c>
      <c r="J6" s="28">
        <v>25.454545454545453</v>
      </c>
      <c r="K6" s="29">
        <v>68.29268292682927</v>
      </c>
    </row>
    <row r="7" spans="1:11" s="2" customFormat="1" ht="12" thickBot="1">
      <c r="A7" s="309" t="s">
        <v>3</v>
      </c>
      <c r="B7" s="31">
        <v>907</v>
      </c>
      <c r="C7" s="31">
        <v>10243</v>
      </c>
      <c r="D7" s="31">
        <v>3544</v>
      </c>
      <c r="E7" s="281">
        <v>91.5</v>
      </c>
      <c r="F7" s="32">
        <v>3.9073869900771774</v>
      </c>
      <c r="G7" s="31">
        <v>852</v>
      </c>
      <c r="H7" s="281">
        <v>94.71830985915493</v>
      </c>
      <c r="I7" s="32">
        <v>100</v>
      </c>
      <c r="J7" s="32">
        <v>24.040632054176072</v>
      </c>
      <c r="K7" s="33">
        <v>93.93605292171996</v>
      </c>
    </row>
    <row r="8" ht="12.75">
      <c r="A8" s="6" t="s">
        <v>9</v>
      </c>
    </row>
    <row r="9" ht="12.75">
      <c r="A9" s="52" t="s">
        <v>206</v>
      </c>
    </row>
  </sheetData>
  <sheetProtection/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F8" sqref="F8"/>
    </sheetView>
  </sheetViews>
  <sheetFormatPr defaultColWidth="11.421875" defaultRowHeight="12.75"/>
  <sheetData>
    <row r="1" spans="1:5" ht="12.75">
      <c r="A1" s="399" t="s">
        <v>293</v>
      </c>
      <c r="B1" s="399"/>
      <c r="C1" s="399"/>
      <c r="D1" s="399"/>
      <c r="E1" s="399"/>
    </row>
    <row r="2" spans="1:5" ht="15">
      <c r="A2" s="240"/>
      <c r="B2" s="240"/>
      <c r="C2" s="240"/>
      <c r="D2" s="240"/>
      <c r="E2" s="240"/>
    </row>
    <row r="3" spans="1:5" ht="33.75">
      <c r="A3" s="241"/>
      <c r="B3" s="242" t="s">
        <v>84</v>
      </c>
      <c r="C3" s="242" t="s">
        <v>193</v>
      </c>
      <c r="D3" s="242" t="s">
        <v>15</v>
      </c>
      <c r="E3" s="242" t="s">
        <v>115</v>
      </c>
    </row>
    <row r="4" spans="1:5" ht="12.75">
      <c r="A4" s="244" t="s">
        <v>135</v>
      </c>
      <c r="B4" s="245">
        <v>15.5</v>
      </c>
      <c r="C4" s="245">
        <v>5.9</v>
      </c>
      <c r="D4" s="245">
        <v>0</v>
      </c>
      <c r="E4" s="245">
        <v>0</v>
      </c>
    </row>
    <row r="5" spans="1:5" ht="12.75">
      <c r="A5" s="244" t="s">
        <v>136</v>
      </c>
      <c r="B5" s="245">
        <v>24.7</v>
      </c>
      <c r="C5" s="245">
        <v>6.9</v>
      </c>
      <c r="D5" s="245">
        <v>53.8</v>
      </c>
      <c r="E5" s="245">
        <v>28.3</v>
      </c>
    </row>
    <row r="6" spans="1:5" ht="12.75">
      <c r="A6" s="247"/>
      <c r="B6" s="248"/>
      <c r="C6" s="248"/>
      <c r="D6" s="248"/>
      <c r="E6" s="246"/>
    </row>
    <row r="8" spans="1:6" ht="15">
      <c r="A8" s="240"/>
      <c r="B8" s="240"/>
      <c r="C8" s="240"/>
      <c r="D8" s="240"/>
      <c r="E8" s="240"/>
      <c r="F8" s="401" t="s">
        <v>308</v>
      </c>
    </row>
    <row r="9" spans="1:5" ht="15">
      <c r="A9" s="240"/>
      <c r="B9" s="240"/>
      <c r="C9" s="240"/>
      <c r="D9" s="240"/>
      <c r="E9" s="240"/>
    </row>
    <row r="10" spans="1:5" ht="15">
      <c r="A10" s="240"/>
      <c r="B10" s="240"/>
      <c r="C10" s="240"/>
      <c r="D10" s="240"/>
      <c r="E10" s="240"/>
    </row>
    <row r="11" spans="1:5" ht="15">
      <c r="A11" s="240"/>
      <c r="B11" s="240"/>
      <c r="C11" s="240"/>
      <c r="D11" s="240"/>
      <c r="E11" s="240"/>
    </row>
    <row r="12" spans="1:6" ht="15">
      <c r="A12" s="240"/>
      <c r="B12" s="240"/>
      <c r="C12" s="240"/>
      <c r="D12" s="240"/>
      <c r="E12" s="240"/>
      <c r="F12" s="253"/>
    </row>
    <row r="13" spans="1:5" ht="15">
      <c r="A13" s="240"/>
      <c r="B13" s="240"/>
      <c r="C13" s="240"/>
      <c r="D13" s="240"/>
      <c r="E13" s="240"/>
    </row>
    <row r="14" spans="1:5" ht="15">
      <c r="A14" s="240"/>
      <c r="B14" s="240"/>
      <c r="C14" s="240"/>
      <c r="D14" s="240"/>
      <c r="E14" s="240"/>
    </row>
    <row r="15" spans="1:5" ht="15">
      <c r="A15" s="240"/>
      <c r="B15" s="240"/>
      <c r="C15" s="240"/>
      <c r="D15" s="240"/>
      <c r="E15" s="240"/>
    </row>
    <row r="16" spans="1:5" ht="15">
      <c r="A16" s="240"/>
      <c r="B16" s="240"/>
      <c r="C16" s="240"/>
      <c r="D16" s="240"/>
      <c r="E16" s="240"/>
    </row>
    <row r="17" spans="1:5" ht="15">
      <c r="A17" s="240"/>
      <c r="B17" s="240"/>
      <c r="C17" s="240"/>
      <c r="D17" s="240"/>
      <c r="E17" s="240"/>
    </row>
    <row r="18" spans="1:5" ht="15">
      <c r="A18" s="240"/>
      <c r="B18" s="240"/>
      <c r="C18" s="240"/>
      <c r="D18" s="240"/>
      <c r="E18" s="240"/>
    </row>
    <row r="19" spans="1:5" ht="15">
      <c r="A19" s="240"/>
      <c r="B19" s="240"/>
      <c r="C19" s="240"/>
      <c r="D19" s="240"/>
      <c r="E19" s="240"/>
    </row>
    <row r="20" spans="1:5" ht="15">
      <c r="A20" s="240"/>
      <c r="B20" s="240"/>
      <c r="C20" s="240"/>
      <c r="D20" s="240"/>
      <c r="E20" s="240"/>
    </row>
    <row r="21" spans="1:5" ht="15">
      <c r="A21" s="240"/>
      <c r="B21" s="240"/>
      <c r="C21" s="240"/>
      <c r="D21" s="240"/>
      <c r="E21" s="240"/>
    </row>
    <row r="22" spans="1:5" ht="15">
      <c r="A22" s="240"/>
      <c r="B22" s="240"/>
      <c r="C22" s="240"/>
      <c r="D22" s="240"/>
      <c r="E22" s="240"/>
    </row>
    <row r="23" spans="1:5" ht="15">
      <c r="A23" s="240"/>
      <c r="B23" s="240"/>
      <c r="C23" s="240"/>
      <c r="D23" s="240"/>
      <c r="E23" s="240"/>
    </row>
    <row r="24" s="6" customFormat="1" ht="11.25">
      <c r="A24" s="6" t="s">
        <v>140</v>
      </c>
    </row>
    <row r="25" spans="1:5" ht="12.75">
      <c r="A25" s="52" t="s">
        <v>206</v>
      </c>
      <c r="B25" s="130"/>
      <c r="C25" s="130"/>
      <c r="D25" s="130"/>
      <c r="E25" s="130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2"/>
  <sheetViews>
    <sheetView zoomScale="120" zoomScaleNormal="120" zoomScalePageLayoutView="0" workbookViewId="0" topLeftCell="A1">
      <selection activeCell="A1" sqref="A1:K1"/>
    </sheetView>
  </sheetViews>
  <sheetFormatPr defaultColWidth="11.421875" defaultRowHeight="12.75"/>
  <cols>
    <col min="1" max="1" width="27.00390625" style="0" customWidth="1"/>
    <col min="2" max="3" width="6.57421875" style="0" customWidth="1"/>
    <col min="4" max="5" width="7.57421875" style="0" customWidth="1"/>
    <col min="6" max="6" width="8.57421875" style="59" customWidth="1"/>
    <col min="7" max="7" width="7.140625" style="88" customWidth="1"/>
    <col min="8" max="8" width="8.57421875" style="234" customWidth="1"/>
    <col min="9" max="9" width="10.28125" style="59" customWidth="1"/>
    <col min="10" max="10" width="9.8515625" style="59" customWidth="1"/>
    <col min="11" max="11" width="10.00390625" style="59" customWidth="1"/>
  </cols>
  <sheetData>
    <row r="1" spans="1:12" ht="20.25" customHeight="1" thickBot="1">
      <c r="A1" s="420" t="s">
        <v>294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01" t="s">
        <v>308</v>
      </c>
    </row>
    <row r="2" spans="1:11" ht="63.75" customHeight="1" thickBot="1">
      <c r="A2" s="126"/>
      <c r="B2" s="350" t="s">
        <v>78</v>
      </c>
      <c r="C2" s="350" t="s">
        <v>13</v>
      </c>
      <c r="D2" s="350" t="s">
        <v>14</v>
      </c>
      <c r="E2" s="315" t="s">
        <v>184</v>
      </c>
      <c r="F2" s="351" t="s">
        <v>208</v>
      </c>
      <c r="G2" s="351" t="s">
        <v>18</v>
      </c>
      <c r="H2" s="315" t="s">
        <v>184</v>
      </c>
      <c r="I2" s="128" t="s">
        <v>269</v>
      </c>
      <c r="J2" s="329" t="s">
        <v>209</v>
      </c>
      <c r="K2" s="137" t="s">
        <v>207</v>
      </c>
    </row>
    <row r="3" spans="1:11" s="197" customFormat="1" ht="12.75">
      <c r="A3" s="300" t="s">
        <v>51</v>
      </c>
      <c r="B3" s="66">
        <v>1160</v>
      </c>
      <c r="C3" s="22">
        <v>8011</v>
      </c>
      <c r="D3" s="66">
        <v>4208</v>
      </c>
      <c r="E3" s="262">
        <v>66.58745247148289</v>
      </c>
      <c r="F3" s="67">
        <v>3.627586206896552</v>
      </c>
      <c r="G3" s="66">
        <v>999</v>
      </c>
      <c r="H3" s="262">
        <v>69.06906906906907</v>
      </c>
      <c r="I3" s="67">
        <v>37.23443906075289</v>
      </c>
      <c r="J3" s="67">
        <v>23.740494296577946</v>
      </c>
      <c r="K3" s="46">
        <v>86.12068965517241</v>
      </c>
    </row>
    <row r="4" spans="1:11" s="197" customFormat="1" ht="12.75">
      <c r="A4" s="355" t="s">
        <v>193</v>
      </c>
      <c r="B4" s="66">
        <v>29</v>
      </c>
      <c r="C4" s="22">
        <v>587</v>
      </c>
      <c r="D4" s="66">
        <v>229</v>
      </c>
      <c r="E4" s="262">
        <v>71.61572052401746</v>
      </c>
      <c r="F4" s="67">
        <v>7.896551724137931</v>
      </c>
      <c r="G4" s="66">
        <v>29</v>
      </c>
      <c r="H4" s="262">
        <v>68.96551724137932</v>
      </c>
      <c r="I4" s="67">
        <v>1.080879612374208</v>
      </c>
      <c r="J4" s="67">
        <v>12.663755458515285</v>
      </c>
      <c r="K4" s="46">
        <v>100</v>
      </c>
    </row>
    <row r="5" spans="1:11" s="197" customFormat="1" ht="12.75">
      <c r="A5" s="300" t="s">
        <v>52</v>
      </c>
      <c r="B5" s="66">
        <v>113</v>
      </c>
      <c r="C5" s="22">
        <v>638</v>
      </c>
      <c r="D5" s="66">
        <v>403</v>
      </c>
      <c r="E5" s="262">
        <v>32.25806451612903</v>
      </c>
      <c r="F5" s="67">
        <v>3.566371681415929</v>
      </c>
      <c r="G5" s="66">
        <v>113</v>
      </c>
      <c r="H5" s="262">
        <v>32.743362831858406</v>
      </c>
      <c r="I5" s="67">
        <v>4.211703317182259</v>
      </c>
      <c r="J5" s="67">
        <v>28.03970223325062</v>
      </c>
      <c r="K5" s="46">
        <v>100</v>
      </c>
    </row>
    <row r="6" spans="1:11" s="197" customFormat="1" ht="12.75">
      <c r="A6" s="300" t="s">
        <v>53</v>
      </c>
      <c r="B6" s="66">
        <v>57</v>
      </c>
      <c r="C6" s="22">
        <v>1201</v>
      </c>
      <c r="D6" s="66">
        <v>512</v>
      </c>
      <c r="E6" s="262">
        <v>58.7890625</v>
      </c>
      <c r="F6" s="67">
        <v>8.982456140350877</v>
      </c>
      <c r="G6" s="66">
        <v>52</v>
      </c>
      <c r="H6" s="262">
        <v>65.38461538461539</v>
      </c>
      <c r="I6" s="67">
        <v>2</v>
      </c>
      <c r="J6" s="67">
        <v>10.15625</v>
      </c>
      <c r="K6" s="46">
        <v>91.2280701754386</v>
      </c>
    </row>
    <row r="7" spans="1:11" s="197" customFormat="1" ht="12.75">
      <c r="A7" s="355" t="s">
        <v>193</v>
      </c>
      <c r="B7" s="66">
        <v>1</v>
      </c>
      <c r="C7" s="22">
        <v>25</v>
      </c>
      <c r="D7" s="66">
        <v>8</v>
      </c>
      <c r="E7" s="262">
        <v>62.5</v>
      </c>
      <c r="F7" s="67">
        <v>8</v>
      </c>
      <c r="G7" s="66">
        <v>1</v>
      </c>
      <c r="H7" s="262">
        <v>0</v>
      </c>
      <c r="I7" s="67">
        <v>0.03727171077152441</v>
      </c>
      <c r="J7" s="67">
        <v>12.5</v>
      </c>
      <c r="K7" s="46">
        <v>100</v>
      </c>
    </row>
    <row r="8" spans="1:11" s="197" customFormat="1" ht="12.75">
      <c r="A8" s="300" t="s">
        <v>54</v>
      </c>
      <c r="B8" s="66">
        <v>170</v>
      </c>
      <c r="C8" s="22">
        <v>2057</v>
      </c>
      <c r="D8" s="66">
        <v>794</v>
      </c>
      <c r="E8" s="262">
        <v>63.476070528967256</v>
      </c>
      <c r="F8" s="67">
        <v>4.670588235294118</v>
      </c>
      <c r="G8" s="66">
        <v>166</v>
      </c>
      <c r="H8" s="262">
        <v>64.4578313253012</v>
      </c>
      <c r="I8" s="67">
        <v>6.187103988073052</v>
      </c>
      <c r="J8" s="67">
        <v>20.906801007556677</v>
      </c>
      <c r="K8" s="46">
        <v>97.6470588235294</v>
      </c>
    </row>
    <row r="9" spans="1:11" s="197" customFormat="1" ht="18.75" customHeight="1">
      <c r="A9" s="356" t="s">
        <v>261</v>
      </c>
      <c r="B9" s="193">
        <v>1500</v>
      </c>
      <c r="C9" s="84">
        <v>11907</v>
      </c>
      <c r="D9" s="193">
        <v>5917</v>
      </c>
      <c r="E9" s="263">
        <v>63.157005239141455</v>
      </c>
      <c r="F9" s="194">
        <v>3.9446666666666665</v>
      </c>
      <c r="G9" s="193">
        <v>1330</v>
      </c>
      <c r="H9" s="263">
        <v>65.26315789473684</v>
      </c>
      <c r="I9" s="194">
        <v>49.571375326127466</v>
      </c>
      <c r="J9" s="194">
        <v>22.477606895386174</v>
      </c>
      <c r="K9" s="357">
        <v>88.66666666666667</v>
      </c>
    </row>
    <row r="10" spans="1:11" s="197" customFormat="1" ht="18.75" customHeight="1" thickBot="1">
      <c r="A10" s="363" t="s">
        <v>202</v>
      </c>
      <c r="B10" s="11">
        <v>30</v>
      </c>
      <c r="C10" s="31">
        <v>612</v>
      </c>
      <c r="D10" s="11">
        <v>237</v>
      </c>
      <c r="E10" s="264">
        <v>71.30801687763713</v>
      </c>
      <c r="F10" s="47">
        <v>7.9</v>
      </c>
      <c r="G10" s="11">
        <v>30</v>
      </c>
      <c r="H10" s="264">
        <v>66.66666666666667</v>
      </c>
      <c r="I10" s="47">
        <v>1.1181513231457323</v>
      </c>
      <c r="J10" s="47">
        <v>12.658227848101266</v>
      </c>
      <c r="K10" s="48">
        <v>100</v>
      </c>
    </row>
    <row r="11" spans="1:11" s="197" customFormat="1" ht="4.5" customHeight="1" thickBot="1">
      <c r="A11" s="360"/>
      <c r="B11" s="273"/>
      <c r="C11" s="274"/>
      <c r="D11" s="273"/>
      <c r="E11" s="265"/>
      <c r="F11" s="198"/>
      <c r="G11" s="199"/>
      <c r="H11" s="265"/>
      <c r="I11" s="198"/>
      <c r="J11" s="198"/>
      <c r="K11" s="361"/>
    </row>
    <row r="12" spans="1:11" s="197" customFormat="1" ht="12.75">
      <c r="A12" s="300" t="s">
        <v>50</v>
      </c>
      <c r="B12" s="66">
        <v>150</v>
      </c>
      <c r="C12" s="22">
        <v>2826</v>
      </c>
      <c r="D12" s="66">
        <v>1776</v>
      </c>
      <c r="E12" s="262">
        <v>61.99324324324324</v>
      </c>
      <c r="F12" s="67">
        <v>11.84</v>
      </c>
      <c r="G12" s="66">
        <v>147</v>
      </c>
      <c r="H12" s="262">
        <v>61.904761904761905</v>
      </c>
      <c r="I12" s="67">
        <v>5.478941483414089</v>
      </c>
      <c r="J12" s="67">
        <v>8.277027027027026</v>
      </c>
      <c r="K12" s="46">
        <v>98</v>
      </c>
    </row>
    <row r="13" spans="1:11" s="197" customFormat="1" ht="12.75">
      <c r="A13" s="300" t="s">
        <v>51</v>
      </c>
      <c r="B13" s="66">
        <v>890</v>
      </c>
      <c r="C13" s="22">
        <v>4681</v>
      </c>
      <c r="D13" s="66">
        <v>3709</v>
      </c>
      <c r="E13" s="262">
        <v>72.17578862227015</v>
      </c>
      <c r="F13" s="67">
        <v>4.167415730337079</v>
      </c>
      <c r="G13" s="66">
        <v>860</v>
      </c>
      <c r="H13" s="262">
        <v>74.53488372093024</v>
      </c>
      <c r="I13" s="67">
        <v>32</v>
      </c>
      <c r="J13" s="67">
        <v>23.18684281477487</v>
      </c>
      <c r="K13" s="46">
        <v>96.62921348314607</v>
      </c>
    </row>
    <row r="14" spans="1:11" s="197" customFormat="1" ht="12.75">
      <c r="A14" s="300" t="s">
        <v>52</v>
      </c>
      <c r="B14" s="66">
        <v>96</v>
      </c>
      <c r="C14" s="22">
        <v>682</v>
      </c>
      <c r="D14" s="66">
        <v>516</v>
      </c>
      <c r="E14" s="262">
        <v>26.93798449612403</v>
      </c>
      <c r="F14" s="67">
        <v>5.375</v>
      </c>
      <c r="G14" s="66">
        <v>96</v>
      </c>
      <c r="H14" s="262">
        <v>29.166666666666668</v>
      </c>
      <c r="I14" s="67">
        <v>3.5780842340663437</v>
      </c>
      <c r="J14" s="67">
        <v>18.6046511627907</v>
      </c>
      <c r="K14" s="46">
        <v>100</v>
      </c>
    </row>
    <row r="15" spans="1:11" s="197" customFormat="1" ht="12.75">
      <c r="A15" s="300" t="s">
        <v>53</v>
      </c>
      <c r="B15" s="66">
        <v>57</v>
      </c>
      <c r="C15" s="22">
        <v>519</v>
      </c>
      <c r="D15" s="66">
        <v>395</v>
      </c>
      <c r="E15" s="262">
        <v>65.56962025316456</v>
      </c>
      <c r="F15" s="67">
        <v>6.9298245614035086</v>
      </c>
      <c r="G15" s="66">
        <v>54</v>
      </c>
      <c r="H15" s="262">
        <v>87.03703703703704</v>
      </c>
      <c r="I15" s="67">
        <v>2.0126723816623184</v>
      </c>
      <c r="J15" s="67">
        <v>13.670886075949367</v>
      </c>
      <c r="K15" s="46">
        <v>94.73684210526316</v>
      </c>
    </row>
    <row r="16" spans="1:11" s="197" customFormat="1" ht="12.75">
      <c r="A16" s="300" t="s">
        <v>54</v>
      </c>
      <c r="B16" s="66">
        <v>207</v>
      </c>
      <c r="C16" s="22">
        <v>1415</v>
      </c>
      <c r="D16" s="66">
        <v>1138</v>
      </c>
      <c r="E16" s="262">
        <v>69.15641476274165</v>
      </c>
      <c r="F16" s="67">
        <v>5.497584541062802</v>
      </c>
      <c r="G16" s="66">
        <v>196</v>
      </c>
      <c r="H16" s="262">
        <v>73.46938775510205</v>
      </c>
      <c r="I16" s="67">
        <v>7.305255311218785</v>
      </c>
      <c r="J16" s="67">
        <v>17.223198594024606</v>
      </c>
      <c r="K16" s="46">
        <v>94.68599033816425</v>
      </c>
    </row>
    <row r="17" spans="1:11" s="197" customFormat="1" ht="13.5" thickBot="1">
      <c r="A17" s="364" t="s">
        <v>262</v>
      </c>
      <c r="B17" s="193">
        <v>1400</v>
      </c>
      <c r="C17" s="84">
        <v>10123</v>
      </c>
      <c r="D17" s="193">
        <v>7534</v>
      </c>
      <c r="E17" s="264">
        <v>65.87470135386249</v>
      </c>
      <c r="F17" s="47">
        <v>5.381428571428572</v>
      </c>
      <c r="G17" s="11">
        <v>1353</v>
      </c>
      <c r="H17" s="264">
        <v>70.28824833702882</v>
      </c>
      <c r="I17" s="47">
        <v>50.428624673872534</v>
      </c>
      <c r="J17" s="47">
        <v>17.95858773559862</v>
      </c>
      <c r="K17" s="48">
        <v>96.64285714285714</v>
      </c>
    </row>
    <row r="18" spans="1:11" s="197" customFormat="1" ht="13.5" thickBot="1">
      <c r="A18" s="359" t="s">
        <v>3</v>
      </c>
      <c r="B18" s="68">
        <v>2900</v>
      </c>
      <c r="C18" s="68">
        <v>22030</v>
      </c>
      <c r="D18" s="68">
        <v>13451</v>
      </c>
      <c r="E18" s="264">
        <v>64.67920600698832</v>
      </c>
      <c r="F18" s="47">
        <v>4.638275862068966</v>
      </c>
      <c r="G18" s="11">
        <v>2683</v>
      </c>
      <c r="H18" s="264">
        <v>67.79724189340291</v>
      </c>
      <c r="I18" s="47">
        <v>100</v>
      </c>
      <c r="J18" s="47">
        <v>19.946472381235594</v>
      </c>
      <c r="K18" s="48">
        <v>92.51724137931035</v>
      </c>
    </row>
    <row r="19" spans="1:11" s="34" customFormat="1" ht="21.75" customHeight="1">
      <c r="A19" s="416" t="s">
        <v>263</v>
      </c>
      <c r="B19" s="416"/>
      <c r="C19" s="416"/>
      <c r="D19" s="416"/>
      <c r="E19" s="416"/>
      <c r="F19" s="416"/>
      <c r="G19" s="416"/>
      <c r="H19" s="416"/>
      <c r="I19" s="416"/>
      <c r="J19" s="416"/>
      <c r="K19" s="196"/>
    </row>
    <row r="20" spans="1:11" s="34" customFormat="1" ht="23.25" customHeight="1">
      <c r="A20" s="416" t="s">
        <v>264</v>
      </c>
      <c r="B20" s="416"/>
      <c r="C20" s="416"/>
      <c r="D20" s="416"/>
      <c r="E20" s="416"/>
      <c r="F20" s="416"/>
      <c r="G20" s="416"/>
      <c r="H20" s="416"/>
      <c r="I20" s="416"/>
      <c r="J20" s="416"/>
      <c r="K20" s="196"/>
    </row>
    <row r="21" spans="1:11" s="1" customFormat="1" ht="12.75">
      <c r="A21" s="6" t="s">
        <v>9</v>
      </c>
      <c r="F21" s="195"/>
      <c r="G21" s="272"/>
      <c r="H21" s="234"/>
      <c r="I21" s="195"/>
      <c r="J21" s="195"/>
      <c r="K21" s="195"/>
    </row>
    <row r="22" ht="12.75">
      <c r="A22" s="52" t="s">
        <v>191</v>
      </c>
    </row>
  </sheetData>
  <sheetProtection/>
  <mergeCells count="3">
    <mergeCell ref="A1:K1"/>
    <mergeCell ref="A19:J19"/>
    <mergeCell ref="A20:J20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scale="9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A1" sqref="A1:F1"/>
    </sheetView>
  </sheetViews>
  <sheetFormatPr defaultColWidth="11.421875" defaultRowHeight="12.75"/>
  <sheetData>
    <row r="1" spans="1:13" ht="30.75" customHeight="1">
      <c r="A1" s="432" t="s">
        <v>295</v>
      </c>
      <c r="B1" s="432"/>
      <c r="C1" s="432"/>
      <c r="D1" s="432"/>
      <c r="E1" s="432"/>
      <c r="F1" s="432"/>
      <c r="G1" s="266"/>
      <c r="H1" s="266"/>
      <c r="I1" s="1"/>
      <c r="J1" s="1"/>
      <c r="K1" s="1"/>
      <c r="L1" s="1"/>
      <c r="M1" s="1"/>
    </row>
    <row r="2" spans="1:8" ht="15">
      <c r="A2" s="240"/>
      <c r="B2" s="240"/>
      <c r="C2" s="240"/>
      <c r="D2" s="240"/>
      <c r="E2" s="240"/>
      <c r="F2" s="240"/>
      <c r="G2" s="240"/>
      <c r="H2" s="240"/>
    </row>
    <row r="3" spans="1:4" ht="12.75">
      <c r="A3" s="267"/>
      <c r="B3" s="267"/>
      <c r="C3" s="268" t="s">
        <v>135</v>
      </c>
      <c r="D3" s="268" t="s">
        <v>136</v>
      </c>
    </row>
    <row r="4" spans="1:8" ht="15">
      <c r="A4" s="275" t="s">
        <v>84</v>
      </c>
      <c r="B4" s="269" t="s">
        <v>51</v>
      </c>
      <c r="C4" s="270">
        <v>22</v>
      </c>
      <c r="D4" s="270">
        <v>24.6</v>
      </c>
      <c r="E4" s="240"/>
      <c r="F4" s="240"/>
      <c r="G4" s="240"/>
      <c r="H4" s="240"/>
    </row>
    <row r="5" spans="1:8" ht="15">
      <c r="A5" s="276"/>
      <c r="B5" s="269" t="s">
        <v>52</v>
      </c>
      <c r="C5" s="270">
        <v>27.8</v>
      </c>
      <c r="D5" s="270">
        <v>28.5</v>
      </c>
      <c r="E5" s="240"/>
      <c r="F5" s="240"/>
      <c r="G5" s="240"/>
      <c r="H5" s="240"/>
    </row>
    <row r="6" spans="1:8" ht="15">
      <c r="A6" s="276"/>
      <c r="B6" s="269" t="s">
        <v>53</v>
      </c>
      <c r="C6" s="270">
        <v>8.5</v>
      </c>
      <c r="D6" s="270">
        <v>11.3</v>
      </c>
      <c r="E6" s="240"/>
      <c r="F6" s="240"/>
      <c r="G6" s="240"/>
      <c r="H6" s="240"/>
    </row>
    <row r="7" spans="1:8" ht="15">
      <c r="A7" s="276"/>
      <c r="B7" s="269" t="s">
        <v>54</v>
      </c>
      <c r="C7" s="270">
        <v>20.3</v>
      </c>
      <c r="D7" s="270">
        <v>21.2</v>
      </c>
      <c r="E7" s="240"/>
      <c r="F7" s="240"/>
      <c r="G7" s="240"/>
      <c r="H7" s="240"/>
    </row>
    <row r="8" spans="1:8" ht="15">
      <c r="A8" s="422" t="s">
        <v>88</v>
      </c>
      <c r="B8" s="269" t="s">
        <v>50</v>
      </c>
      <c r="C8" s="270">
        <v>8.3</v>
      </c>
      <c r="D8" s="270">
        <v>8.3</v>
      </c>
      <c r="E8" s="240"/>
      <c r="F8" s="240"/>
      <c r="G8" s="240"/>
      <c r="H8" s="240"/>
    </row>
    <row r="9" spans="1:8" ht="15">
      <c r="A9" s="422"/>
      <c r="B9" s="269" t="s">
        <v>51</v>
      </c>
      <c r="C9" s="270">
        <v>21.2</v>
      </c>
      <c r="D9" s="270">
        <v>23.9</v>
      </c>
      <c r="E9" s="240"/>
      <c r="F9" s="240"/>
      <c r="G9" s="240"/>
      <c r="H9" s="240"/>
    </row>
    <row r="10" spans="1:8" ht="15">
      <c r="A10" s="422"/>
      <c r="B10" s="269" t="s">
        <v>52</v>
      </c>
      <c r="C10" s="270">
        <v>18</v>
      </c>
      <c r="D10" s="270">
        <v>20.1</v>
      </c>
      <c r="E10" s="240"/>
      <c r="F10" s="240"/>
      <c r="G10" s="240"/>
      <c r="H10" s="240"/>
    </row>
    <row r="11" spans="1:8" ht="15">
      <c r="A11" s="422"/>
      <c r="B11" s="269" t="s">
        <v>53</v>
      </c>
      <c r="C11" s="270">
        <v>5.1</v>
      </c>
      <c r="D11" s="270">
        <v>18.1</v>
      </c>
      <c r="E11" s="240"/>
      <c r="F11" s="240"/>
      <c r="G11" s="240"/>
      <c r="H11" s="240"/>
    </row>
    <row r="12" spans="1:8" ht="15">
      <c r="A12" s="422"/>
      <c r="B12" s="269" t="s">
        <v>54</v>
      </c>
      <c r="C12" s="270">
        <v>14.8</v>
      </c>
      <c r="D12" s="270">
        <v>18.3</v>
      </c>
      <c r="E12" s="240"/>
      <c r="F12" s="240"/>
      <c r="G12" s="240"/>
      <c r="H12" s="240"/>
    </row>
    <row r="13" spans="1:8" ht="15" customHeight="1">
      <c r="A13" s="423" t="s">
        <v>260</v>
      </c>
      <c r="B13" s="269" t="s">
        <v>51</v>
      </c>
      <c r="C13" s="270">
        <v>13.8</v>
      </c>
      <c r="D13" s="270">
        <v>12.2</v>
      </c>
      <c r="E13" s="240"/>
      <c r="F13" s="240"/>
      <c r="G13" s="240"/>
      <c r="H13" s="240"/>
    </row>
    <row r="14" spans="1:8" ht="15">
      <c r="A14" s="423"/>
      <c r="B14" s="269" t="s">
        <v>53</v>
      </c>
      <c r="C14" s="270">
        <v>33.3</v>
      </c>
      <c r="D14" s="270">
        <v>0</v>
      </c>
      <c r="E14" s="240"/>
      <c r="F14" s="240"/>
      <c r="G14" s="240"/>
      <c r="H14" s="240"/>
    </row>
    <row r="16" spans="1:13" ht="12.75">
      <c r="A16" s="416"/>
      <c r="B16" s="416"/>
      <c r="C16" s="416"/>
      <c r="D16" s="416"/>
      <c r="E16" s="416"/>
      <c r="F16" s="132"/>
      <c r="G16" s="132"/>
      <c r="H16" s="132"/>
      <c r="I16" s="132"/>
      <c r="J16" s="132"/>
      <c r="K16" s="132"/>
      <c r="L16" s="132"/>
      <c r="M16" s="401" t="s">
        <v>308</v>
      </c>
    </row>
    <row r="17" spans="1:13" ht="12.75">
      <c r="A17" s="271"/>
      <c r="B17" s="130"/>
      <c r="C17" s="130"/>
      <c r="D17" s="130"/>
      <c r="E17" s="130"/>
      <c r="F17" s="6"/>
      <c r="G17" s="6"/>
      <c r="H17" s="6"/>
      <c r="I17" s="6"/>
      <c r="J17" s="6"/>
      <c r="K17" s="6"/>
      <c r="L17" s="6"/>
      <c r="M17" s="6"/>
    </row>
    <row r="33" ht="12.75">
      <c r="A33" s="6" t="s">
        <v>9</v>
      </c>
    </row>
    <row r="34" ht="12.75">
      <c r="A34" s="52" t="s">
        <v>191</v>
      </c>
    </row>
  </sheetData>
  <sheetProtection/>
  <mergeCells count="4">
    <mergeCell ref="A8:A12"/>
    <mergeCell ref="A16:E16"/>
    <mergeCell ref="A13:A14"/>
    <mergeCell ref="A1:F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72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18"/>
  <sheetViews>
    <sheetView zoomScale="120" zoomScaleNormal="120" zoomScalePageLayoutView="0" workbookViewId="0" topLeftCell="A1">
      <selection activeCell="N21" sqref="N21"/>
    </sheetView>
  </sheetViews>
  <sheetFormatPr defaultColWidth="11.421875" defaultRowHeight="12.75"/>
  <cols>
    <col min="1" max="1" width="35.421875" style="0" customWidth="1"/>
    <col min="2" max="4" width="9.57421875" style="0" customWidth="1"/>
    <col min="5" max="5" width="8.140625" style="0" customWidth="1"/>
    <col min="6" max="6" width="9.57421875" style="0" customWidth="1"/>
    <col min="7" max="7" width="8.140625" style="234" customWidth="1"/>
    <col min="8" max="9" width="9.57421875" style="0" customWidth="1"/>
    <col min="10" max="10" width="2.140625" style="0" customWidth="1"/>
    <col min="11" max="11" width="6.421875" style="0" customWidth="1"/>
  </cols>
  <sheetData>
    <row r="1" ht="13.5" thickBot="1">
      <c r="A1" s="397" t="s">
        <v>309</v>
      </c>
    </row>
    <row r="2" spans="1:11" s="50" customFormat="1" ht="62.25" customHeight="1" thickBot="1">
      <c r="A2" s="308"/>
      <c r="B2" s="283" t="s">
        <v>78</v>
      </c>
      <c r="C2" s="283" t="s">
        <v>13</v>
      </c>
      <c r="D2" s="283" t="s">
        <v>14</v>
      </c>
      <c r="E2" s="284" t="s">
        <v>208</v>
      </c>
      <c r="F2" s="285" t="s">
        <v>57</v>
      </c>
      <c r="G2" s="315" t="s">
        <v>184</v>
      </c>
      <c r="H2" s="329" t="s">
        <v>209</v>
      </c>
      <c r="I2" s="137" t="s">
        <v>207</v>
      </c>
      <c r="K2" s="212"/>
    </row>
    <row r="3" spans="1:11" s="50" customFormat="1" ht="11.25" customHeight="1">
      <c r="A3" s="299" t="s">
        <v>59</v>
      </c>
      <c r="B3" s="54">
        <v>43</v>
      </c>
      <c r="C3" s="54">
        <v>892</v>
      </c>
      <c r="D3" s="54">
        <v>606</v>
      </c>
      <c r="E3" s="55">
        <v>14.093023255813954</v>
      </c>
      <c r="F3" s="54">
        <v>40</v>
      </c>
      <c r="G3" s="279">
        <v>57.5</v>
      </c>
      <c r="H3" s="55">
        <v>6.600660066006601</v>
      </c>
      <c r="I3" s="56">
        <v>93.02325581395348</v>
      </c>
      <c r="K3" s="60"/>
    </row>
    <row r="4" spans="1:11" s="50" customFormat="1" ht="11.25">
      <c r="A4" s="300" t="s">
        <v>210</v>
      </c>
      <c r="B4" s="22">
        <v>19</v>
      </c>
      <c r="C4" s="22">
        <v>278</v>
      </c>
      <c r="D4" s="22">
        <v>202</v>
      </c>
      <c r="E4" s="28">
        <v>10.631578947368421</v>
      </c>
      <c r="F4" s="22">
        <v>19</v>
      </c>
      <c r="G4" s="258">
        <v>68.42105263157895</v>
      </c>
      <c r="H4" s="28">
        <v>9.405940594059405</v>
      </c>
      <c r="I4" s="29">
        <v>100</v>
      </c>
      <c r="K4" s="60"/>
    </row>
    <row r="5" spans="1:11" s="50" customFormat="1" ht="11.25">
      <c r="A5" s="300" t="s">
        <v>211</v>
      </c>
      <c r="B5" s="22">
        <v>13</v>
      </c>
      <c r="C5" s="22">
        <v>335</v>
      </c>
      <c r="D5" s="22">
        <v>220</v>
      </c>
      <c r="E5" s="28">
        <v>16.923076923076923</v>
      </c>
      <c r="F5" s="22">
        <v>13</v>
      </c>
      <c r="G5" s="258">
        <v>46.15384615384615</v>
      </c>
      <c r="H5" s="28">
        <v>5.909090909090909</v>
      </c>
      <c r="I5" s="29">
        <v>100</v>
      </c>
      <c r="K5" s="60"/>
    </row>
    <row r="6" spans="1:11" s="50" customFormat="1" ht="11.25">
      <c r="A6" s="301" t="s">
        <v>61</v>
      </c>
      <c r="B6" s="17">
        <v>41</v>
      </c>
      <c r="C6" s="17">
        <v>780</v>
      </c>
      <c r="D6" s="17">
        <v>468</v>
      </c>
      <c r="E6" s="61">
        <v>11.414634146341463</v>
      </c>
      <c r="F6" s="17">
        <v>41</v>
      </c>
      <c r="G6" s="280">
        <v>65.85365853658537</v>
      </c>
      <c r="H6" s="61">
        <v>8.760683760683762</v>
      </c>
      <c r="I6" s="57">
        <v>100</v>
      </c>
      <c r="K6" s="60"/>
    </row>
    <row r="7" spans="1:11" s="50" customFormat="1" ht="11.25">
      <c r="A7" s="300" t="s">
        <v>62</v>
      </c>
      <c r="B7" s="22">
        <v>18</v>
      </c>
      <c r="C7" s="22">
        <v>328</v>
      </c>
      <c r="D7" s="22">
        <v>211</v>
      </c>
      <c r="E7" s="28">
        <v>11.722222222222221</v>
      </c>
      <c r="F7" s="22">
        <v>18</v>
      </c>
      <c r="G7" s="258">
        <v>83.33333333333333</v>
      </c>
      <c r="H7" s="28">
        <v>8.530805687203792</v>
      </c>
      <c r="I7" s="29">
        <v>100</v>
      </c>
      <c r="K7" s="60"/>
    </row>
    <row r="8" spans="1:11" s="50" customFormat="1" ht="11.25">
      <c r="A8" s="302" t="s">
        <v>153</v>
      </c>
      <c r="B8" s="22">
        <v>8</v>
      </c>
      <c r="C8" s="22">
        <v>127</v>
      </c>
      <c r="D8" s="22">
        <v>71</v>
      </c>
      <c r="E8" s="28">
        <v>8.875</v>
      </c>
      <c r="F8" s="22">
        <v>8</v>
      </c>
      <c r="G8" s="258">
        <v>37.5</v>
      </c>
      <c r="H8" s="28">
        <v>11.267605633802816</v>
      </c>
      <c r="I8" s="29">
        <v>100</v>
      </c>
      <c r="K8" s="60"/>
    </row>
    <row r="9" spans="1:11" s="50" customFormat="1" ht="11.25">
      <c r="A9" s="301" t="s">
        <v>64</v>
      </c>
      <c r="B9" s="17">
        <v>29</v>
      </c>
      <c r="C9" s="17">
        <v>453</v>
      </c>
      <c r="D9" s="17">
        <v>303</v>
      </c>
      <c r="E9" s="61">
        <v>10.448275862068966</v>
      </c>
      <c r="F9" s="17">
        <v>29</v>
      </c>
      <c r="G9" s="280">
        <v>82.75862068965517</v>
      </c>
      <c r="H9" s="61">
        <v>9.570957095709572</v>
      </c>
      <c r="I9" s="57">
        <v>100</v>
      </c>
      <c r="K9" s="60"/>
    </row>
    <row r="10" spans="1:11" s="50" customFormat="1" ht="11.25">
      <c r="A10" s="300" t="s">
        <v>65</v>
      </c>
      <c r="B10" s="22">
        <v>15</v>
      </c>
      <c r="C10" s="22">
        <v>245</v>
      </c>
      <c r="D10" s="22">
        <v>157</v>
      </c>
      <c r="E10" s="28">
        <v>10.466666666666667</v>
      </c>
      <c r="F10" s="22">
        <v>15</v>
      </c>
      <c r="G10" s="258">
        <v>66.66666666666667</v>
      </c>
      <c r="H10" s="28">
        <v>9.554140127388536</v>
      </c>
      <c r="I10" s="29">
        <v>100</v>
      </c>
      <c r="K10" s="60"/>
    </row>
    <row r="11" spans="1:11" s="50" customFormat="1" ht="11.25">
      <c r="A11" s="300" t="s">
        <v>72</v>
      </c>
      <c r="B11" s="22">
        <v>10</v>
      </c>
      <c r="C11" s="22">
        <v>161</v>
      </c>
      <c r="D11" s="22">
        <v>116</v>
      </c>
      <c r="E11" s="28">
        <v>11.6</v>
      </c>
      <c r="F11" s="22">
        <v>10</v>
      </c>
      <c r="G11" s="258">
        <v>100</v>
      </c>
      <c r="H11" s="28">
        <v>8.620689655172415</v>
      </c>
      <c r="I11" s="29">
        <v>100</v>
      </c>
      <c r="K11" s="60"/>
    </row>
    <row r="12" spans="1:11" s="50" customFormat="1" ht="11.25">
      <c r="A12" s="71" t="s">
        <v>76</v>
      </c>
      <c r="B12" s="17">
        <v>18</v>
      </c>
      <c r="C12" s="17">
        <v>322</v>
      </c>
      <c r="D12" s="17">
        <v>167</v>
      </c>
      <c r="E12" s="61">
        <v>9.277777777777779</v>
      </c>
      <c r="F12" s="17">
        <v>18</v>
      </c>
      <c r="G12" s="280">
        <v>55.55555555555556</v>
      </c>
      <c r="H12" s="61">
        <v>10.778443113772456</v>
      </c>
      <c r="I12" s="57">
        <v>100</v>
      </c>
      <c r="K12" s="60"/>
    </row>
    <row r="13" spans="1:11" s="6" customFormat="1" ht="11.25">
      <c r="A13" s="300" t="s">
        <v>67</v>
      </c>
      <c r="B13" s="22">
        <v>13</v>
      </c>
      <c r="C13" s="22">
        <v>191</v>
      </c>
      <c r="D13" s="22">
        <v>91</v>
      </c>
      <c r="E13" s="28">
        <v>7</v>
      </c>
      <c r="F13" s="22">
        <v>13</v>
      </c>
      <c r="G13" s="258">
        <v>69.23076923076923</v>
      </c>
      <c r="H13" s="28">
        <v>14.285714285714286</v>
      </c>
      <c r="I13" s="29">
        <v>100</v>
      </c>
      <c r="K13" s="60"/>
    </row>
    <row r="14" spans="1:11" s="50" customFormat="1" ht="11.25">
      <c r="A14" s="303" t="s">
        <v>68</v>
      </c>
      <c r="B14" s="17">
        <v>5</v>
      </c>
      <c r="C14" s="17">
        <v>146</v>
      </c>
      <c r="D14" s="17">
        <v>91</v>
      </c>
      <c r="E14" s="61">
        <v>18.2</v>
      </c>
      <c r="F14" s="17">
        <v>5</v>
      </c>
      <c r="G14" s="280">
        <v>80</v>
      </c>
      <c r="H14" s="61">
        <v>5.4945054945054945</v>
      </c>
      <c r="I14" s="57">
        <v>100</v>
      </c>
      <c r="K14" s="60"/>
    </row>
    <row r="15" spans="1:11" s="50" customFormat="1" ht="11.25">
      <c r="A15" s="301" t="s">
        <v>69</v>
      </c>
      <c r="B15" s="17">
        <v>14</v>
      </c>
      <c r="C15" s="17">
        <v>233</v>
      </c>
      <c r="D15" s="17">
        <v>141</v>
      </c>
      <c r="E15" s="61">
        <v>10.071428571428571</v>
      </c>
      <c r="F15" s="17">
        <v>14</v>
      </c>
      <c r="G15" s="280">
        <v>21.428571428571427</v>
      </c>
      <c r="H15" s="61">
        <v>9.929078014184396</v>
      </c>
      <c r="I15" s="57">
        <v>100</v>
      </c>
      <c r="K15" s="60"/>
    </row>
    <row r="16" spans="1:11" s="50" customFormat="1" ht="12" thickBot="1">
      <c r="A16" s="309" t="s">
        <v>3</v>
      </c>
      <c r="B16" s="31">
        <v>150</v>
      </c>
      <c r="C16" s="31">
        <v>2826</v>
      </c>
      <c r="D16" s="31">
        <v>1776</v>
      </c>
      <c r="E16" s="32">
        <v>11.84</v>
      </c>
      <c r="F16" s="31">
        <v>147</v>
      </c>
      <c r="G16" s="281">
        <v>61.904761904761905</v>
      </c>
      <c r="H16" s="32">
        <v>8.277027027027026</v>
      </c>
      <c r="I16" s="33">
        <v>98</v>
      </c>
      <c r="K16" s="60"/>
    </row>
    <row r="17" spans="1:18" s="6" customFormat="1" ht="11.25">
      <c r="A17" s="6" t="s">
        <v>9</v>
      </c>
      <c r="G17" s="250"/>
      <c r="M17" s="250"/>
      <c r="R17" s="60"/>
    </row>
    <row r="18" spans="1:18" s="6" customFormat="1" ht="11.25">
      <c r="A18" s="52" t="s">
        <v>191</v>
      </c>
      <c r="G18" s="250"/>
      <c r="M18" s="250"/>
      <c r="R18" s="60"/>
    </row>
  </sheetData>
  <sheetProtection/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9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E56"/>
  <sheetViews>
    <sheetView zoomScalePageLayoutView="0" workbookViewId="0" topLeftCell="A28">
      <selection activeCell="A54" sqref="A54:J54"/>
    </sheetView>
  </sheetViews>
  <sheetFormatPr defaultColWidth="11.421875" defaultRowHeight="12.75"/>
  <cols>
    <col min="1" max="1" width="8.28125" style="0" customWidth="1"/>
    <col min="2" max="2" width="36.57421875" style="0" customWidth="1"/>
    <col min="3" max="3" width="7.57421875" style="0" customWidth="1"/>
    <col min="4" max="4" width="6.57421875" style="0" customWidth="1"/>
    <col min="5" max="5" width="8.00390625" style="0" customWidth="1"/>
    <col min="6" max="6" width="8.28125" style="0" customWidth="1"/>
    <col min="7" max="7" width="7.57421875" style="217" customWidth="1"/>
    <col min="8" max="8" width="8.7109375" style="286" customWidth="1"/>
    <col min="9" max="9" width="8.8515625" style="0" customWidth="1"/>
    <col min="10" max="10" width="9.421875" style="59" customWidth="1"/>
    <col min="11" max="11" width="1.8515625" style="0" customWidth="1"/>
  </cols>
  <sheetData>
    <row r="1" ht="13.5" thickBot="1">
      <c r="A1" s="23" t="s">
        <v>296</v>
      </c>
    </row>
    <row r="2" spans="1:10" ht="61.5" customHeight="1" thickBot="1">
      <c r="A2" s="427"/>
      <c r="B2" s="428"/>
      <c r="C2" s="350" t="s">
        <v>78</v>
      </c>
      <c r="D2" s="350" t="s">
        <v>13</v>
      </c>
      <c r="E2" s="350" t="s">
        <v>14</v>
      </c>
      <c r="F2" s="329" t="s">
        <v>208</v>
      </c>
      <c r="G2" s="351" t="s">
        <v>57</v>
      </c>
      <c r="H2" s="315" t="s">
        <v>184</v>
      </c>
      <c r="I2" s="329" t="s">
        <v>209</v>
      </c>
      <c r="J2" s="137" t="s">
        <v>207</v>
      </c>
    </row>
    <row r="3" spans="1:10" ht="12.75">
      <c r="A3" s="424" t="s">
        <v>117</v>
      </c>
      <c r="B3" s="16" t="s">
        <v>71</v>
      </c>
      <c r="C3" s="20"/>
      <c r="D3" s="20"/>
      <c r="E3" s="20"/>
      <c r="F3" s="20"/>
      <c r="G3" s="218"/>
      <c r="H3" s="287"/>
      <c r="I3" s="20"/>
      <c r="J3" s="29"/>
    </row>
    <row r="4" spans="1:10" ht="12.75">
      <c r="A4" s="424"/>
      <c r="B4" s="16" t="s">
        <v>59</v>
      </c>
      <c r="C4" s="17">
        <v>357</v>
      </c>
      <c r="D4" s="17">
        <v>2742</v>
      </c>
      <c r="E4" s="17">
        <v>1406</v>
      </c>
      <c r="F4" s="213">
        <v>3.9383753501400562</v>
      </c>
      <c r="G4" s="17">
        <v>321</v>
      </c>
      <c r="H4" s="288">
        <v>51.09034267912772</v>
      </c>
      <c r="I4" s="213">
        <v>22.83072546230441</v>
      </c>
      <c r="J4" s="57">
        <v>89.91596638655462</v>
      </c>
    </row>
    <row r="5" spans="1:10" ht="12.75">
      <c r="A5" s="424"/>
      <c r="B5" s="207" t="s">
        <v>100</v>
      </c>
      <c r="C5" s="22">
        <v>180</v>
      </c>
      <c r="D5" s="22">
        <v>1330</v>
      </c>
      <c r="E5" s="22">
        <v>638</v>
      </c>
      <c r="F5" s="214">
        <v>3.5444444444444443</v>
      </c>
      <c r="G5" s="22">
        <v>180</v>
      </c>
      <c r="H5" s="289">
        <v>46.666666666666664</v>
      </c>
      <c r="I5" s="214">
        <v>28.213166144200628</v>
      </c>
      <c r="J5" s="29">
        <v>100</v>
      </c>
    </row>
    <row r="6" spans="1:10" ht="12.75">
      <c r="A6" s="424"/>
      <c r="B6" s="207" t="s">
        <v>212</v>
      </c>
      <c r="C6" s="22">
        <v>90</v>
      </c>
      <c r="D6" s="22">
        <v>658</v>
      </c>
      <c r="E6" s="22">
        <v>353</v>
      </c>
      <c r="F6" s="214">
        <v>3.922222222222222</v>
      </c>
      <c r="G6" s="22">
        <v>69</v>
      </c>
      <c r="H6" s="289">
        <v>40.57971014492754</v>
      </c>
      <c r="I6" s="214">
        <v>19.546742209631727</v>
      </c>
      <c r="J6" s="29">
        <v>76.66666666666667</v>
      </c>
    </row>
    <row r="7" spans="1:10" ht="12.75" customHeight="1">
      <c r="A7" s="424"/>
      <c r="B7" s="16" t="s">
        <v>61</v>
      </c>
      <c r="C7" s="17">
        <v>439</v>
      </c>
      <c r="D7" s="17">
        <v>2673</v>
      </c>
      <c r="E7" s="17">
        <v>1262</v>
      </c>
      <c r="F7" s="213">
        <v>2.8747152619589977</v>
      </c>
      <c r="G7" s="17">
        <v>347</v>
      </c>
      <c r="H7" s="288">
        <v>71.18155619596541</v>
      </c>
      <c r="I7" s="213">
        <v>27.496038034865293</v>
      </c>
      <c r="J7" s="57">
        <v>79.04328018223235</v>
      </c>
    </row>
    <row r="8" spans="1:10" ht="12.75">
      <c r="A8" s="424"/>
      <c r="B8" s="207" t="s">
        <v>102</v>
      </c>
      <c r="C8" s="22">
        <v>195</v>
      </c>
      <c r="D8" s="22">
        <v>839</v>
      </c>
      <c r="E8" s="22">
        <v>379</v>
      </c>
      <c r="F8" s="214">
        <v>1.9435897435897436</v>
      </c>
      <c r="G8" s="22">
        <v>195</v>
      </c>
      <c r="H8" s="289">
        <v>81.02564102564102</v>
      </c>
      <c r="I8" s="214">
        <v>51.45118733509235</v>
      </c>
      <c r="J8" s="29">
        <v>100</v>
      </c>
    </row>
    <row r="9" spans="1:10" ht="12.75">
      <c r="A9" s="424"/>
      <c r="B9" s="207" t="s">
        <v>103</v>
      </c>
      <c r="C9" s="22">
        <v>140</v>
      </c>
      <c r="D9" s="22">
        <v>899</v>
      </c>
      <c r="E9" s="22">
        <v>461</v>
      </c>
      <c r="F9" s="214">
        <v>3.2928571428571427</v>
      </c>
      <c r="G9" s="22">
        <v>62</v>
      </c>
      <c r="H9" s="289">
        <v>40.3</v>
      </c>
      <c r="I9" s="214">
        <v>13.449023861171366</v>
      </c>
      <c r="J9" s="29">
        <v>44.285714285714285</v>
      </c>
    </row>
    <row r="10" spans="1:10" ht="12.75">
      <c r="A10" s="424"/>
      <c r="B10" s="16" t="s">
        <v>64</v>
      </c>
      <c r="C10" s="17">
        <v>306</v>
      </c>
      <c r="D10" s="17">
        <v>2236</v>
      </c>
      <c r="E10" s="17">
        <v>1335</v>
      </c>
      <c r="F10" s="213">
        <v>4.362745098039215</v>
      </c>
      <c r="G10" s="17">
        <v>290</v>
      </c>
      <c r="H10" s="288">
        <v>84.48275862068965</v>
      </c>
      <c r="I10" s="213">
        <v>21.722846441947567</v>
      </c>
      <c r="J10" s="57">
        <v>94.77124183006536</v>
      </c>
    </row>
    <row r="11" spans="1:10" ht="12.75">
      <c r="A11" s="424"/>
      <c r="B11" s="207" t="s">
        <v>65</v>
      </c>
      <c r="C11" s="22">
        <v>195</v>
      </c>
      <c r="D11" s="22">
        <v>1128</v>
      </c>
      <c r="E11" s="22">
        <v>658</v>
      </c>
      <c r="F11" s="214">
        <v>3.3743589743589744</v>
      </c>
      <c r="G11" s="22">
        <v>195</v>
      </c>
      <c r="H11" s="289">
        <v>85.12820512820512</v>
      </c>
      <c r="I11" s="214">
        <v>29.635258358662615</v>
      </c>
      <c r="J11" s="29">
        <v>100</v>
      </c>
    </row>
    <row r="12" spans="1:10" ht="12.75">
      <c r="A12" s="424"/>
      <c r="B12" s="207" t="s">
        <v>72</v>
      </c>
      <c r="C12" s="22">
        <v>52</v>
      </c>
      <c r="D12" s="22">
        <v>743</v>
      </c>
      <c r="E12" s="22">
        <v>462</v>
      </c>
      <c r="F12" s="214">
        <v>8.884615384615385</v>
      </c>
      <c r="G12" s="22">
        <v>52</v>
      </c>
      <c r="H12" s="289">
        <v>76.92307692307692</v>
      </c>
      <c r="I12" s="214">
        <v>11.255411255411255</v>
      </c>
      <c r="J12" s="29">
        <v>100</v>
      </c>
    </row>
    <row r="13" spans="1:10" ht="12.75">
      <c r="A13" s="424"/>
      <c r="B13" s="16" t="s">
        <v>68</v>
      </c>
      <c r="C13" s="17">
        <v>58</v>
      </c>
      <c r="D13" s="17">
        <v>360</v>
      </c>
      <c r="E13" s="17">
        <v>205</v>
      </c>
      <c r="F13" s="213">
        <v>3.5344827586206895</v>
      </c>
      <c r="G13" s="17">
        <v>41</v>
      </c>
      <c r="H13" s="288">
        <v>82.92682926829268</v>
      </c>
      <c r="I13" s="213">
        <v>20</v>
      </c>
      <c r="J13" s="57">
        <v>70.6896551724138</v>
      </c>
    </row>
    <row r="14" spans="1:10" ht="12.75">
      <c r="A14" s="424"/>
      <c r="B14" s="208" t="s">
        <v>154</v>
      </c>
      <c r="C14" s="209">
        <v>1160</v>
      </c>
      <c r="D14" s="209">
        <v>8011</v>
      </c>
      <c r="E14" s="209">
        <v>4208</v>
      </c>
      <c r="F14" s="215">
        <v>3.627586206896552</v>
      </c>
      <c r="G14" s="209">
        <v>999</v>
      </c>
      <c r="H14" s="290">
        <v>69.06906906906907</v>
      </c>
      <c r="I14" s="215">
        <v>23.740494296577946</v>
      </c>
      <c r="J14" s="142">
        <v>86.12068965517241</v>
      </c>
    </row>
    <row r="15" spans="1:10" ht="12.75">
      <c r="A15" s="424"/>
      <c r="B15" s="208" t="s">
        <v>52</v>
      </c>
      <c r="C15" s="209">
        <v>113</v>
      </c>
      <c r="D15" s="209">
        <v>638</v>
      </c>
      <c r="E15" s="209">
        <v>403</v>
      </c>
      <c r="F15" s="215">
        <v>3.566371681415929</v>
      </c>
      <c r="G15" s="209">
        <v>113</v>
      </c>
      <c r="H15" s="290">
        <v>32.743362831858406</v>
      </c>
      <c r="I15" s="215">
        <v>28.03970223325062</v>
      </c>
      <c r="J15" s="142">
        <v>100</v>
      </c>
    </row>
    <row r="16" spans="1:10" ht="12.75">
      <c r="A16" s="424"/>
      <c r="B16" s="208" t="s">
        <v>213</v>
      </c>
      <c r="C16" s="209">
        <v>57</v>
      </c>
      <c r="D16" s="209">
        <v>1201</v>
      </c>
      <c r="E16" s="209">
        <v>512</v>
      </c>
      <c r="F16" s="215">
        <v>8.982456140350877</v>
      </c>
      <c r="G16" s="209">
        <v>52</v>
      </c>
      <c r="H16" s="290">
        <v>65.38461538461539</v>
      </c>
      <c r="I16" s="215">
        <v>10.15625</v>
      </c>
      <c r="J16" s="142">
        <v>91.2280701754386</v>
      </c>
    </row>
    <row r="17" spans="1:10" ht="12.75">
      <c r="A17" s="424"/>
      <c r="B17" s="207" t="s">
        <v>67</v>
      </c>
      <c r="C17" s="22">
        <v>33</v>
      </c>
      <c r="D17" s="22">
        <v>671</v>
      </c>
      <c r="E17" s="22">
        <v>289</v>
      </c>
      <c r="F17" s="214">
        <v>8.757575757575758</v>
      </c>
      <c r="G17" s="22">
        <v>31</v>
      </c>
      <c r="H17" s="289">
        <v>80.64516129032258</v>
      </c>
      <c r="I17" s="214">
        <v>10.726643598615917</v>
      </c>
      <c r="J17" s="29">
        <v>93.93939393939394</v>
      </c>
    </row>
    <row r="18" spans="1:10" ht="12.75">
      <c r="A18" s="424"/>
      <c r="B18" s="207" t="s">
        <v>214</v>
      </c>
      <c r="C18" s="22">
        <v>9</v>
      </c>
      <c r="D18" s="22">
        <v>275</v>
      </c>
      <c r="E18" s="22">
        <v>113</v>
      </c>
      <c r="F18" s="214">
        <v>12.555555555555555</v>
      </c>
      <c r="G18" s="22">
        <v>9</v>
      </c>
      <c r="H18" s="289">
        <v>0</v>
      </c>
      <c r="I18" s="214">
        <v>7.964601769911504</v>
      </c>
      <c r="J18" s="29">
        <v>100</v>
      </c>
    </row>
    <row r="19" spans="1:10" ht="12.75">
      <c r="A19" s="424"/>
      <c r="B19" s="16" t="s">
        <v>74</v>
      </c>
      <c r="C19" s="72"/>
      <c r="D19" s="72"/>
      <c r="E19" s="72"/>
      <c r="F19" s="124"/>
      <c r="G19" s="72"/>
      <c r="H19" s="291"/>
      <c r="I19" s="124"/>
      <c r="J19" s="62"/>
    </row>
    <row r="20" spans="1:10" ht="12.75">
      <c r="A20" s="424"/>
      <c r="B20" s="16" t="s">
        <v>75</v>
      </c>
      <c r="C20" s="17">
        <v>92</v>
      </c>
      <c r="D20" s="17">
        <v>879</v>
      </c>
      <c r="E20" s="17">
        <v>367</v>
      </c>
      <c r="F20" s="213">
        <v>3.989130434782609</v>
      </c>
      <c r="G20" s="17">
        <v>91</v>
      </c>
      <c r="H20" s="288">
        <v>59.34065934065934</v>
      </c>
      <c r="I20" s="213">
        <v>24.795640326975477</v>
      </c>
      <c r="J20" s="57">
        <v>98.91304347826087</v>
      </c>
    </row>
    <row r="21" spans="1:10" ht="12.75">
      <c r="A21" s="424"/>
      <c r="B21" s="207" t="s">
        <v>155</v>
      </c>
      <c r="C21" s="22">
        <v>40</v>
      </c>
      <c r="D21" s="22">
        <v>266</v>
      </c>
      <c r="E21" s="22">
        <v>101</v>
      </c>
      <c r="F21" s="214">
        <v>2.525</v>
      </c>
      <c r="G21" s="22">
        <v>40</v>
      </c>
      <c r="H21" s="289">
        <v>55</v>
      </c>
      <c r="I21" s="214">
        <v>39.603960396039604</v>
      </c>
      <c r="J21" s="29">
        <v>100</v>
      </c>
    </row>
    <row r="22" spans="1:10" ht="12" customHeight="1">
      <c r="A22" s="424"/>
      <c r="B22" s="207" t="s">
        <v>156</v>
      </c>
      <c r="C22" s="22">
        <v>30</v>
      </c>
      <c r="D22" s="22">
        <v>320</v>
      </c>
      <c r="E22" s="22">
        <v>140</v>
      </c>
      <c r="F22" s="214">
        <v>4.666666666666667</v>
      </c>
      <c r="G22" s="22">
        <v>30</v>
      </c>
      <c r="H22" s="289">
        <v>40</v>
      </c>
      <c r="I22" s="214">
        <v>21.428571428571427</v>
      </c>
      <c r="J22" s="29">
        <v>100</v>
      </c>
    </row>
    <row r="23" spans="1:10" ht="12.75">
      <c r="A23" s="424"/>
      <c r="B23" s="16" t="s">
        <v>76</v>
      </c>
      <c r="C23" s="17">
        <v>78</v>
      </c>
      <c r="D23" s="17">
        <v>1178</v>
      </c>
      <c r="E23" s="17">
        <v>427</v>
      </c>
      <c r="F23" s="213">
        <v>5.4743589743589745</v>
      </c>
      <c r="G23" s="17">
        <v>75</v>
      </c>
      <c r="H23" s="288">
        <v>70.66666666666667</v>
      </c>
      <c r="I23" s="213">
        <v>17.56440281030445</v>
      </c>
      <c r="J23" s="57">
        <v>96.15384615384616</v>
      </c>
    </row>
    <row r="24" spans="1:10" ht="12.75">
      <c r="A24" s="424"/>
      <c r="B24" s="207" t="s">
        <v>157</v>
      </c>
      <c r="C24" s="22">
        <v>29</v>
      </c>
      <c r="D24" s="22">
        <v>652</v>
      </c>
      <c r="E24" s="22">
        <v>221</v>
      </c>
      <c r="F24" s="214">
        <v>7.620689655172414</v>
      </c>
      <c r="G24" s="22">
        <v>29</v>
      </c>
      <c r="H24" s="289">
        <v>68.96551724137932</v>
      </c>
      <c r="I24" s="214">
        <v>13.122171945701357</v>
      </c>
      <c r="J24" s="29">
        <v>100</v>
      </c>
    </row>
    <row r="25" spans="1:10" ht="12.75">
      <c r="A25" s="424"/>
      <c r="B25" s="207" t="s">
        <v>215</v>
      </c>
      <c r="C25" s="22">
        <v>15</v>
      </c>
      <c r="D25" s="22">
        <v>169</v>
      </c>
      <c r="E25" s="22">
        <v>58</v>
      </c>
      <c r="F25" s="214">
        <v>3.8666666666666667</v>
      </c>
      <c r="G25" s="22">
        <v>15</v>
      </c>
      <c r="H25" s="289">
        <v>100</v>
      </c>
      <c r="I25" s="214">
        <v>25.862068965517242</v>
      </c>
      <c r="J25" s="29">
        <v>100</v>
      </c>
    </row>
    <row r="26" spans="1:10" ht="13.5" thickBot="1">
      <c r="A26" s="430"/>
      <c r="B26" s="208" t="s">
        <v>77</v>
      </c>
      <c r="C26" s="145">
        <v>170</v>
      </c>
      <c r="D26" s="145">
        <v>2057</v>
      </c>
      <c r="E26" s="145">
        <v>794</v>
      </c>
      <c r="F26" s="216">
        <v>4.670588235294118</v>
      </c>
      <c r="G26" s="145">
        <v>166</v>
      </c>
      <c r="H26" s="292">
        <v>64.4578313253012</v>
      </c>
      <c r="I26" s="216">
        <v>20.906801007556677</v>
      </c>
      <c r="J26" s="147">
        <v>97.6470588235294</v>
      </c>
    </row>
    <row r="27" spans="1:10" ht="3" customHeight="1" thickBot="1">
      <c r="A27" s="63"/>
      <c r="B27" s="365"/>
      <c r="C27" s="87"/>
      <c r="D27" s="87"/>
      <c r="E27" s="87"/>
      <c r="F27" s="87"/>
      <c r="G27" s="87"/>
      <c r="H27" s="293"/>
      <c r="I27" s="220"/>
      <c r="J27" s="65"/>
    </row>
    <row r="28" spans="1:10" ht="12.75">
      <c r="A28" s="426" t="s">
        <v>118</v>
      </c>
      <c r="B28" s="305" t="s">
        <v>71</v>
      </c>
      <c r="C28" s="22"/>
      <c r="D28" s="22"/>
      <c r="E28" s="22"/>
      <c r="F28" s="22"/>
      <c r="G28" s="22"/>
      <c r="H28" s="294"/>
      <c r="I28" s="214"/>
      <c r="J28" s="29"/>
    </row>
    <row r="29" spans="1:10" ht="12.75">
      <c r="A29" s="424"/>
      <c r="B29" s="305" t="s">
        <v>59</v>
      </c>
      <c r="C29" s="17">
        <v>285</v>
      </c>
      <c r="D29" s="17">
        <v>1246</v>
      </c>
      <c r="E29" s="17">
        <v>1129</v>
      </c>
      <c r="F29" s="61">
        <v>3.9614035087719297</v>
      </c>
      <c r="G29" s="17">
        <v>280</v>
      </c>
      <c r="H29" s="280">
        <v>59.642857142857146</v>
      </c>
      <c r="I29" s="213">
        <v>24.80070859167405</v>
      </c>
      <c r="J29" s="57">
        <v>98.24561403508773</v>
      </c>
    </row>
    <row r="30" spans="1:10" ht="12.75">
      <c r="A30" s="424"/>
      <c r="B30" s="207" t="s">
        <v>100</v>
      </c>
      <c r="C30" s="22">
        <v>135</v>
      </c>
      <c r="D30" s="22">
        <v>519</v>
      </c>
      <c r="E30" s="22">
        <v>519</v>
      </c>
      <c r="F30" s="28">
        <v>3.8444444444444446</v>
      </c>
      <c r="G30" s="22">
        <v>135</v>
      </c>
      <c r="H30" s="258">
        <v>54.81481481481482</v>
      </c>
      <c r="I30" s="214">
        <v>26.01156069364162</v>
      </c>
      <c r="J30" s="29">
        <v>100</v>
      </c>
    </row>
    <row r="31" spans="1:10" ht="12.75">
      <c r="A31" s="424"/>
      <c r="B31" s="207" t="s">
        <v>212</v>
      </c>
      <c r="C31" s="22">
        <v>74</v>
      </c>
      <c r="D31" s="22">
        <v>333</v>
      </c>
      <c r="E31" s="22">
        <v>216</v>
      </c>
      <c r="F31" s="28">
        <v>2.918918918918919</v>
      </c>
      <c r="G31" s="22">
        <v>69</v>
      </c>
      <c r="H31" s="258">
        <v>59.42028985507246</v>
      </c>
      <c r="I31" s="214">
        <v>31.944444444444443</v>
      </c>
      <c r="J31" s="29">
        <v>93.24324324324324</v>
      </c>
    </row>
    <row r="32" spans="1:10" ht="13.5" customHeight="1">
      <c r="A32" s="424"/>
      <c r="B32" s="16" t="s">
        <v>61</v>
      </c>
      <c r="C32" s="17">
        <v>325</v>
      </c>
      <c r="D32" s="17">
        <v>1803</v>
      </c>
      <c r="E32" s="17">
        <v>1293</v>
      </c>
      <c r="F32" s="61">
        <v>3.9784615384615383</v>
      </c>
      <c r="G32" s="17">
        <v>307</v>
      </c>
      <c r="H32" s="280">
        <v>74.2671009771987</v>
      </c>
      <c r="I32" s="213">
        <v>23.74323279195669</v>
      </c>
      <c r="J32" s="57">
        <v>94.46153846153847</v>
      </c>
    </row>
    <row r="33" spans="1:10" ht="12.75">
      <c r="A33" s="424"/>
      <c r="B33" s="207" t="s">
        <v>102</v>
      </c>
      <c r="C33" s="22">
        <v>124</v>
      </c>
      <c r="D33" s="22">
        <v>732</v>
      </c>
      <c r="E33" s="22">
        <v>492</v>
      </c>
      <c r="F33" s="28">
        <v>3.967741935483871</v>
      </c>
      <c r="G33" s="22">
        <v>124</v>
      </c>
      <c r="H33" s="258">
        <v>87.90322580645162</v>
      </c>
      <c r="I33" s="214">
        <v>25.203252032520325</v>
      </c>
      <c r="J33" s="29">
        <v>100</v>
      </c>
    </row>
    <row r="34" spans="1:10" ht="12.75">
      <c r="A34" s="424"/>
      <c r="B34" s="207" t="s">
        <v>103</v>
      </c>
      <c r="C34" s="22">
        <v>128</v>
      </c>
      <c r="D34" s="22">
        <v>722</v>
      </c>
      <c r="E34" s="22">
        <v>549</v>
      </c>
      <c r="F34" s="28">
        <v>4.2890625</v>
      </c>
      <c r="G34" s="22">
        <v>128</v>
      </c>
      <c r="H34" s="258">
        <v>64.84375</v>
      </c>
      <c r="I34" s="214">
        <v>23.31511839708561</v>
      </c>
      <c r="J34" s="29">
        <v>100</v>
      </c>
    </row>
    <row r="35" spans="1:10" ht="12.75">
      <c r="A35" s="424"/>
      <c r="B35" s="16" t="s">
        <v>64</v>
      </c>
      <c r="C35" s="17">
        <v>240</v>
      </c>
      <c r="D35" s="17">
        <v>1356</v>
      </c>
      <c r="E35" s="17">
        <v>1033</v>
      </c>
      <c r="F35" s="61">
        <v>4.304166666666666</v>
      </c>
      <c r="G35" s="17">
        <v>237</v>
      </c>
      <c r="H35" s="280">
        <v>91.9831223628692</v>
      </c>
      <c r="I35" s="213">
        <v>22.942884801548885</v>
      </c>
      <c r="J35" s="57">
        <v>98.75</v>
      </c>
    </row>
    <row r="36" spans="1:10" ht="12.75">
      <c r="A36" s="424"/>
      <c r="B36" s="207" t="s">
        <v>65</v>
      </c>
      <c r="C36" s="22">
        <v>140</v>
      </c>
      <c r="D36" s="22">
        <v>615</v>
      </c>
      <c r="E36" s="22">
        <v>447</v>
      </c>
      <c r="F36" s="28">
        <v>3.192857142857143</v>
      </c>
      <c r="G36" s="22">
        <v>140</v>
      </c>
      <c r="H36" s="258">
        <v>92.85714285714286</v>
      </c>
      <c r="I36" s="214">
        <v>31.319910514541387</v>
      </c>
      <c r="J36" s="29">
        <v>100</v>
      </c>
    </row>
    <row r="37" spans="1:10" ht="12.75">
      <c r="A37" s="424"/>
      <c r="B37" s="207" t="s">
        <v>72</v>
      </c>
      <c r="C37" s="22">
        <v>64</v>
      </c>
      <c r="D37" s="22">
        <v>529</v>
      </c>
      <c r="E37" s="22">
        <v>417</v>
      </c>
      <c r="F37" s="28">
        <v>6.515625</v>
      </c>
      <c r="G37" s="22">
        <v>64</v>
      </c>
      <c r="H37" s="258">
        <v>89.0625</v>
      </c>
      <c r="I37" s="214">
        <v>15.347721822541967</v>
      </c>
      <c r="J37" s="29">
        <v>100</v>
      </c>
    </row>
    <row r="38" spans="1:10" ht="12.75">
      <c r="A38" s="424"/>
      <c r="B38" s="305" t="s">
        <v>68</v>
      </c>
      <c r="C38" s="17">
        <v>39</v>
      </c>
      <c r="D38" s="17">
        <v>273</v>
      </c>
      <c r="E38" s="17">
        <v>254</v>
      </c>
      <c r="F38" s="61">
        <v>6.512820512820513</v>
      </c>
      <c r="G38" s="17">
        <v>36</v>
      </c>
      <c r="H38" s="280">
        <v>77.77777777777777</v>
      </c>
      <c r="I38" s="213">
        <v>14.173228346456693</v>
      </c>
      <c r="J38" s="57">
        <v>92.3076923076923</v>
      </c>
    </row>
    <row r="39" spans="1:10" ht="12.75">
      <c r="A39" s="424"/>
      <c r="B39" s="16" t="s">
        <v>216</v>
      </c>
      <c r="C39" s="17">
        <v>1</v>
      </c>
      <c r="D39" s="17">
        <v>3</v>
      </c>
      <c r="E39" s="17">
        <v>0</v>
      </c>
      <c r="F39" s="61">
        <v>0</v>
      </c>
      <c r="G39" s="17">
        <v>0</v>
      </c>
      <c r="H39" s="280"/>
      <c r="I39" s="213"/>
      <c r="J39" s="57">
        <v>0</v>
      </c>
    </row>
    <row r="40" spans="1:10" ht="12.75">
      <c r="A40" s="424"/>
      <c r="B40" s="306" t="s">
        <v>73</v>
      </c>
      <c r="C40" s="209">
        <v>890</v>
      </c>
      <c r="D40" s="209">
        <v>4681</v>
      </c>
      <c r="E40" s="209">
        <v>3709</v>
      </c>
      <c r="F40" s="210">
        <v>4.167415730337079</v>
      </c>
      <c r="G40" s="209">
        <v>860</v>
      </c>
      <c r="H40" s="295">
        <v>74.53488372093024</v>
      </c>
      <c r="I40" s="215">
        <v>23.18684281477487</v>
      </c>
      <c r="J40" s="142">
        <v>96.62921348314607</v>
      </c>
    </row>
    <row r="41" spans="1:10" ht="12.75">
      <c r="A41" s="424"/>
      <c r="B41" s="306" t="s">
        <v>52</v>
      </c>
      <c r="C41" s="209">
        <v>96</v>
      </c>
      <c r="D41" s="209">
        <v>682</v>
      </c>
      <c r="E41" s="209">
        <v>516</v>
      </c>
      <c r="F41" s="210">
        <v>5.375</v>
      </c>
      <c r="G41" s="209">
        <v>96</v>
      </c>
      <c r="H41" s="295">
        <v>29.166666666666668</v>
      </c>
      <c r="I41" s="215">
        <v>18.6046511627907</v>
      </c>
      <c r="J41" s="142">
        <v>100</v>
      </c>
    </row>
    <row r="42" spans="1:10" ht="12.75">
      <c r="A42" s="424"/>
      <c r="B42" s="306" t="s">
        <v>53</v>
      </c>
      <c r="C42" s="209">
        <v>57</v>
      </c>
      <c r="D42" s="209">
        <v>519</v>
      </c>
      <c r="E42" s="209">
        <v>395</v>
      </c>
      <c r="F42" s="210">
        <v>6.9298245614035086</v>
      </c>
      <c r="G42" s="209">
        <v>54</v>
      </c>
      <c r="H42" s="295">
        <v>87.03703703703704</v>
      </c>
      <c r="I42" s="215">
        <v>13.670886075949367</v>
      </c>
      <c r="J42" s="142">
        <v>94.73684210526316</v>
      </c>
    </row>
    <row r="43" spans="1:10" ht="12.75">
      <c r="A43" s="424"/>
      <c r="B43" s="207" t="s">
        <v>67</v>
      </c>
      <c r="C43" s="22">
        <v>35</v>
      </c>
      <c r="D43" s="22">
        <v>271</v>
      </c>
      <c r="E43" s="22">
        <v>237</v>
      </c>
      <c r="F43" s="28">
        <v>6.771428571428571</v>
      </c>
      <c r="G43" s="22">
        <v>35</v>
      </c>
      <c r="H43" s="258">
        <v>82.85714285714286</v>
      </c>
      <c r="I43" s="214">
        <v>14.767932489451477</v>
      </c>
      <c r="J43" s="29">
        <v>100</v>
      </c>
    </row>
    <row r="44" spans="1:10" ht="12.75">
      <c r="A44" s="424"/>
      <c r="B44" s="207" t="s">
        <v>214</v>
      </c>
      <c r="C44" s="22">
        <v>6</v>
      </c>
      <c r="D44" s="22">
        <v>119</v>
      </c>
      <c r="E44" s="22">
        <v>57</v>
      </c>
      <c r="F44" s="28">
        <v>9.5</v>
      </c>
      <c r="G44" s="22">
        <v>3</v>
      </c>
      <c r="H44" s="258">
        <v>66.66666666666667</v>
      </c>
      <c r="I44" s="214">
        <v>5.2631578947368425</v>
      </c>
      <c r="J44" s="29">
        <v>50</v>
      </c>
    </row>
    <row r="45" spans="1:10" ht="12.75">
      <c r="A45" s="424"/>
      <c r="B45" s="16" t="s">
        <v>74</v>
      </c>
      <c r="C45" s="72"/>
      <c r="D45" s="72"/>
      <c r="E45" s="72"/>
      <c r="F45" s="211"/>
      <c r="G45" s="72"/>
      <c r="H45" s="239"/>
      <c r="I45" s="124"/>
      <c r="J45" s="62"/>
    </row>
    <row r="46" spans="1:10" ht="12.75">
      <c r="A46" s="424"/>
      <c r="B46" s="16" t="s">
        <v>75</v>
      </c>
      <c r="C46" s="17">
        <v>100</v>
      </c>
      <c r="D46" s="17">
        <v>560</v>
      </c>
      <c r="E46" s="17">
        <v>514</v>
      </c>
      <c r="F46" s="61">
        <v>5.14</v>
      </c>
      <c r="G46" s="17">
        <v>90</v>
      </c>
      <c r="H46" s="280">
        <v>75.55555555555556</v>
      </c>
      <c r="I46" s="213">
        <v>17.509727626459146</v>
      </c>
      <c r="J46" s="57">
        <v>90</v>
      </c>
    </row>
    <row r="47" spans="1:10" ht="12.75">
      <c r="A47" s="424"/>
      <c r="B47" s="207" t="s">
        <v>155</v>
      </c>
      <c r="C47" s="22">
        <v>39</v>
      </c>
      <c r="D47" s="22">
        <v>232</v>
      </c>
      <c r="E47" s="22">
        <v>232</v>
      </c>
      <c r="F47" s="28">
        <v>5.948717948717949</v>
      </c>
      <c r="G47" s="22">
        <v>38</v>
      </c>
      <c r="H47" s="258">
        <v>65.78947368421052</v>
      </c>
      <c r="I47" s="214">
        <v>16.379310344827587</v>
      </c>
      <c r="J47" s="29">
        <v>97.43589743589743</v>
      </c>
    </row>
    <row r="48" spans="1:10" ht="12.75" customHeight="1">
      <c r="A48" s="424"/>
      <c r="B48" s="207" t="s">
        <v>156</v>
      </c>
      <c r="C48" s="22">
        <v>30</v>
      </c>
      <c r="D48" s="22">
        <v>130</v>
      </c>
      <c r="E48" s="22">
        <v>86</v>
      </c>
      <c r="F48" s="28">
        <v>2.8666666666666667</v>
      </c>
      <c r="G48" s="22">
        <v>28</v>
      </c>
      <c r="H48" s="258">
        <v>67.85714285714286</v>
      </c>
      <c r="I48" s="214">
        <v>32.55813953488372</v>
      </c>
      <c r="J48" s="29">
        <v>93.33333333333333</v>
      </c>
    </row>
    <row r="49" spans="1:10" ht="12.75">
      <c r="A49" s="424"/>
      <c r="B49" s="16" t="s">
        <v>76</v>
      </c>
      <c r="C49" s="17">
        <v>107</v>
      </c>
      <c r="D49" s="17">
        <v>855</v>
      </c>
      <c r="E49" s="17">
        <v>624</v>
      </c>
      <c r="F49" s="61">
        <v>5.831775700934579</v>
      </c>
      <c r="G49" s="17">
        <v>106</v>
      </c>
      <c r="H49" s="280">
        <v>71.69811320754717</v>
      </c>
      <c r="I49" s="213">
        <v>16.987179487179485</v>
      </c>
      <c r="J49" s="57">
        <v>99.06542056074767</v>
      </c>
    </row>
    <row r="50" spans="1:10" s="1" customFormat="1" ht="12.75">
      <c r="A50" s="424"/>
      <c r="B50" s="207" t="s">
        <v>157</v>
      </c>
      <c r="C50" s="22">
        <v>19</v>
      </c>
      <c r="D50" s="22">
        <v>252</v>
      </c>
      <c r="E50" s="22">
        <v>171</v>
      </c>
      <c r="F50" s="28">
        <v>9</v>
      </c>
      <c r="G50" s="22">
        <v>19</v>
      </c>
      <c r="H50" s="258">
        <v>78.94736842105263</v>
      </c>
      <c r="I50" s="214">
        <v>11.11111111111111</v>
      </c>
      <c r="J50" s="29">
        <v>100</v>
      </c>
    </row>
    <row r="51" spans="1:10" ht="12.75">
      <c r="A51" s="424"/>
      <c r="B51" s="207" t="s">
        <v>215</v>
      </c>
      <c r="C51" s="22">
        <v>26</v>
      </c>
      <c r="D51" s="22">
        <v>116</v>
      </c>
      <c r="E51" s="22">
        <v>82</v>
      </c>
      <c r="F51" s="28">
        <v>3.1538461538461537</v>
      </c>
      <c r="G51" s="22">
        <v>26</v>
      </c>
      <c r="H51" s="258">
        <v>92.3076923076923</v>
      </c>
      <c r="I51" s="214">
        <v>31.70731707317073</v>
      </c>
      <c r="J51" s="29">
        <v>100</v>
      </c>
    </row>
    <row r="52" spans="1:10" ht="13.5" thickBot="1">
      <c r="A52" s="425"/>
      <c r="B52" s="307" t="s">
        <v>77</v>
      </c>
      <c r="C52" s="145">
        <v>207</v>
      </c>
      <c r="D52" s="145">
        <v>1415</v>
      </c>
      <c r="E52" s="145">
        <v>1138</v>
      </c>
      <c r="F52" s="146">
        <v>5.497584541062802</v>
      </c>
      <c r="G52" s="145">
        <v>196</v>
      </c>
      <c r="H52" s="296">
        <v>73.46938775510205</v>
      </c>
      <c r="I52" s="216">
        <v>17.223198594024606</v>
      </c>
      <c r="J52" s="147">
        <v>94.68599033816425</v>
      </c>
    </row>
    <row r="53" spans="1:10" s="1" customFormat="1" ht="12.75">
      <c r="A53" s="49" t="s">
        <v>146</v>
      </c>
      <c r="B53" s="19"/>
      <c r="C53" s="18"/>
      <c r="D53" s="18"/>
      <c r="E53" s="17"/>
      <c r="F53" s="17"/>
      <c r="G53" s="219"/>
      <c r="H53" s="297"/>
      <c r="I53" s="18"/>
      <c r="J53" s="61"/>
    </row>
    <row r="54" spans="1:31" s="1" customFormat="1" ht="42.75" customHeight="1">
      <c r="A54" s="431" t="s">
        <v>217</v>
      </c>
      <c r="B54" s="431"/>
      <c r="C54" s="431"/>
      <c r="D54" s="431"/>
      <c r="E54" s="431"/>
      <c r="F54" s="431"/>
      <c r="G54" s="431"/>
      <c r="H54" s="431"/>
      <c r="I54" s="431"/>
      <c r="J54" s="431"/>
      <c r="K54" s="282"/>
      <c r="L54" s="282"/>
      <c r="M54" s="282"/>
      <c r="N54" s="282"/>
      <c r="O54" s="282"/>
      <c r="P54" s="282"/>
      <c r="Q54" s="366"/>
      <c r="R54" s="86"/>
      <c r="S54" s="6"/>
      <c r="T54" s="86"/>
      <c r="U54" s="86"/>
      <c r="V54" s="86"/>
      <c r="W54" s="86"/>
      <c r="X54" s="86"/>
      <c r="Y54" s="6"/>
      <c r="Z54" s="60"/>
      <c r="AA54" s="60"/>
      <c r="AB54" s="60"/>
      <c r="AC54" s="60"/>
      <c r="AD54" s="86"/>
      <c r="AE54" s="6"/>
    </row>
    <row r="55" spans="1:17" s="6" customFormat="1" ht="11.25">
      <c r="A55" s="6" t="s">
        <v>9</v>
      </c>
      <c r="H55" s="298"/>
      <c r="L55" s="250"/>
      <c r="Q55" s="60"/>
    </row>
    <row r="56" spans="1:17" s="6" customFormat="1" ht="11.25">
      <c r="A56" s="52" t="s">
        <v>191</v>
      </c>
      <c r="H56" s="298"/>
      <c r="L56" s="250"/>
      <c r="Q56" s="60"/>
    </row>
  </sheetData>
  <sheetProtection/>
  <mergeCells count="4">
    <mergeCell ref="A2:B2"/>
    <mergeCell ref="A3:A26"/>
    <mergeCell ref="A28:A52"/>
    <mergeCell ref="A54:J54"/>
  </mergeCells>
  <printOptions/>
  <pageMargins left="0.15748031496062992" right="0.15748031496062992" top="0.3937007874015748" bottom="0.35433070866141736" header="0.2362204724409449" footer="0.31496062992125984"/>
  <pageSetup horizontalDpi="600" verticalDpi="600" orientation="portrait" paperSize="9" scale="84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00390625" style="0" customWidth="1"/>
    <col min="2" max="2" width="6.57421875" style="0" customWidth="1"/>
    <col min="3" max="3" width="7.00390625" style="0" customWidth="1"/>
    <col min="4" max="5" width="8.28125" style="0" customWidth="1"/>
    <col min="6" max="6" width="8.7109375" style="0" customWidth="1"/>
    <col min="7" max="7" width="6.140625" style="0" customWidth="1"/>
    <col min="8" max="8" width="8.421875" style="234" customWidth="1"/>
    <col min="9" max="9" width="10.00390625" style="0" customWidth="1"/>
    <col min="10" max="10" width="9.57421875" style="0" customWidth="1"/>
  </cols>
  <sheetData>
    <row r="1" ht="13.5" thickBot="1">
      <c r="A1" s="23" t="s">
        <v>297</v>
      </c>
    </row>
    <row r="2" spans="1:10" s="6" customFormat="1" ht="65.25" customHeight="1" thickBot="1">
      <c r="A2" s="367"/>
      <c r="B2" s="127" t="s">
        <v>12</v>
      </c>
      <c r="C2" s="127" t="s">
        <v>13</v>
      </c>
      <c r="D2" s="127" t="s">
        <v>14</v>
      </c>
      <c r="E2" s="315" t="s">
        <v>184</v>
      </c>
      <c r="F2" s="128" t="s">
        <v>201</v>
      </c>
      <c r="G2" s="128" t="s">
        <v>57</v>
      </c>
      <c r="H2" s="315" t="s">
        <v>184</v>
      </c>
      <c r="I2" s="329" t="s">
        <v>188</v>
      </c>
      <c r="J2" s="137" t="s">
        <v>189</v>
      </c>
    </row>
    <row r="3" spans="1:10" s="6" customFormat="1" ht="11.25">
      <c r="A3" s="27" t="s">
        <v>80</v>
      </c>
      <c r="B3" s="72">
        <v>30</v>
      </c>
      <c r="C3" s="72">
        <v>173</v>
      </c>
      <c r="D3" s="72">
        <v>121</v>
      </c>
      <c r="E3" s="235">
        <v>50.4</v>
      </c>
      <c r="F3" s="124">
        <v>4.033333333333333</v>
      </c>
      <c r="G3" s="80">
        <v>30</v>
      </c>
      <c r="H3" s="235">
        <v>40</v>
      </c>
      <c r="I3" s="73">
        <v>24.793388429752067</v>
      </c>
      <c r="J3" s="74">
        <v>100</v>
      </c>
    </row>
    <row r="4" spans="1:10" s="6" customFormat="1" ht="12" thickBot="1">
      <c r="A4" s="27" t="s">
        <v>81</v>
      </c>
      <c r="B4" s="72">
        <v>570</v>
      </c>
      <c r="C4" s="72">
        <v>4241</v>
      </c>
      <c r="D4" s="72">
        <v>3390</v>
      </c>
      <c r="E4" s="235">
        <v>56.3</v>
      </c>
      <c r="F4" s="124">
        <v>5.947368421052632</v>
      </c>
      <c r="G4" s="80">
        <v>570</v>
      </c>
      <c r="H4" s="235">
        <v>58.771929824561404</v>
      </c>
      <c r="I4" s="73">
        <v>16.8141592920354</v>
      </c>
      <c r="J4" s="74">
        <v>100</v>
      </c>
    </row>
    <row r="5" spans="1:10" s="6" customFormat="1" ht="12" thickBot="1">
      <c r="A5" s="76" t="s">
        <v>3</v>
      </c>
      <c r="B5" s="77">
        <v>600</v>
      </c>
      <c r="C5" s="77">
        <v>4414</v>
      </c>
      <c r="D5" s="77">
        <v>3511</v>
      </c>
      <c r="E5" s="236">
        <v>56.1</v>
      </c>
      <c r="F5" s="125">
        <v>5.851666666666667</v>
      </c>
      <c r="G5" s="77">
        <v>600</v>
      </c>
      <c r="H5" s="236">
        <v>57.833333333333336</v>
      </c>
      <c r="I5" s="78">
        <v>17.08914839077186</v>
      </c>
      <c r="J5" s="79">
        <v>100</v>
      </c>
    </row>
    <row r="6" spans="1:19" s="6" customFormat="1" ht="11.25" customHeight="1">
      <c r="A6" s="434" t="s">
        <v>9</v>
      </c>
      <c r="B6" s="434"/>
      <c r="C6" s="434"/>
      <c r="D6" s="434"/>
      <c r="E6" s="434"/>
      <c r="F6" s="434"/>
      <c r="G6" s="434"/>
      <c r="H6" s="434"/>
      <c r="I6" s="434"/>
      <c r="J6" s="434"/>
      <c r="K6" s="132"/>
      <c r="L6" s="132"/>
      <c r="M6" s="132"/>
      <c r="N6" s="132"/>
      <c r="O6" s="132"/>
      <c r="P6" s="132"/>
      <c r="Q6" s="132"/>
      <c r="R6" s="132"/>
      <c r="S6" s="132"/>
    </row>
    <row r="7" spans="1:10" s="6" customFormat="1" ht="11.25" customHeight="1">
      <c r="A7" s="433" t="s">
        <v>218</v>
      </c>
      <c r="B7" s="433"/>
      <c r="C7" s="433"/>
      <c r="D7" s="433"/>
      <c r="E7" s="433"/>
      <c r="F7" s="433"/>
      <c r="G7" s="433"/>
      <c r="H7" s="433"/>
      <c r="I7" s="433"/>
      <c r="J7" s="433"/>
    </row>
  </sheetData>
  <sheetProtection/>
  <mergeCells count="2">
    <mergeCell ref="A7:J7"/>
    <mergeCell ref="A6:J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31" sqref="A30:A31"/>
    </sheetView>
  </sheetViews>
  <sheetFormatPr defaultColWidth="11.421875" defaultRowHeight="12.75"/>
  <cols>
    <col min="1" max="1" width="18.00390625" style="0" customWidth="1"/>
    <col min="2" max="2" width="19.421875" style="0" customWidth="1"/>
    <col min="3" max="3" width="6.28125" style="0" customWidth="1"/>
    <col min="4" max="4" width="9.7109375" style="0" customWidth="1"/>
    <col min="5" max="5" width="8.57421875" style="0" customWidth="1"/>
    <col min="6" max="6" width="11.57421875" style="0" customWidth="1"/>
    <col min="7" max="7" width="12.28125" style="0" customWidth="1"/>
    <col min="8" max="9" width="13.00390625" style="0" customWidth="1"/>
  </cols>
  <sheetData>
    <row r="1" s="131" customFormat="1" ht="12.75">
      <c r="A1" s="131" t="s">
        <v>279</v>
      </c>
    </row>
    <row r="2" spans="1:9" ht="33.75">
      <c r="A2" s="149"/>
      <c r="B2" s="154" t="s">
        <v>7</v>
      </c>
      <c r="C2" s="154" t="s">
        <v>11</v>
      </c>
      <c r="D2" s="155" t="s">
        <v>5</v>
      </c>
      <c r="E2" s="155" t="s">
        <v>4</v>
      </c>
      <c r="F2" s="154" t="s">
        <v>109</v>
      </c>
      <c r="G2" s="154" t="s">
        <v>110</v>
      </c>
      <c r="H2" s="154" t="s">
        <v>111</v>
      </c>
      <c r="I2" s="154" t="s">
        <v>181</v>
      </c>
    </row>
    <row r="3" spans="1:9" ht="12.75">
      <c r="A3" s="113" t="s">
        <v>84</v>
      </c>
      <c r="B3" s="114">
        <v>0</v>
      </c>
      <c r="C3" s="114">
        <v>42.191254204709274</v>
      </c>
      <c r="D3" s="114">
        <v>60</v>
      </c>
      <c r="E3" s="114">
        <v>83.33333333333333</v>
      </c>
      <c r="F3" s="114">
        <v>49.571375326127466</v>
      </c>
      <c r="G3" s="114">
        <v>83.88136213841084</v>
      </c>
      <c r="H3" s="114">
        <v>95.89201877934272</v>
      </c>
      <c r="I3" s="114">
        <v>97.64544056962538</v>
      </c>
    </row>
    <row r="4" spans="1:9" ht="12.75">
      <c r="A4" s="113" t="s">
        <v>88</v>
      </c>
      <c r="B4" s="114">
        <v>100</v>
      </c>
      <c r="C4" s="114">
        <v>37.890437289764535</v>
      </c>
      <c r="D4" s="114">
        <v>40</v>
      </c>
      <c r="E4" s="114">
        <v>16.666666666666668</v>
      </c>
      <c r="F4" s="114">
        <v>50.428624673872534</v>
      </c>
      <c r="G4" s="114">
        <v>16.11863786158916</v>
      </c>
      <c r="H4" s="114">
        <v>4.107981220657277</v>
      </c>
      <c r="I4" s="114">
        <v>2.354559430374626</v>
      </c>
    </row>
    <row r="5" spans="1:9" ht="12.75">
      <c r="A5" s="115" t="s">
        <v>10</v>
      </c>
      <c r="B5" s="114">
        <v>0</v>
      </c>
      <c r="C5" s="116">
        <v>19.918308505526188</v>
      </c>
      <c r="D5" s="114">
        <v>0</v>
      </c>
      <c r="E5" s="114">
        <v>0</v>
      </c>
      <c r="F5" s="114">
        <v>0</v>
      </c>
      <c r="G5" s="114">
        <v>0</v>
      </c>
      <c r="H5" s="114">
        <v>0</v>
      </c>
      <c r="I5" s="114">
        <v>0</v>
      </c>
    </row>
    <row r="29" ht="12.75">
      <c r="A29" s="6" t="s">
        <v>182</v>
      </c>
    </row>
    <row r="30" s="6" customFormat="1" ht="11.25">
      <c r="A30" s="6" t="s">
        <v>9</v>
      </c>
    </row>
    <row r="31" s="6" customFormat="1" ht="11.25">
      <c r="A31" s="52" t="s">
        <v>186</v>
      </c>
    </row>
  </sheetData>
  <sheetProtection/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8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6.57421875" style="0" bestFit="1" customWidth="1"/>
    <col min="3" max="3" width="9.421875" style="0" bestFit="1" customWidth="1"/>
    <col min="4" max="4" width="8.28125" style="0" customWidth="1"/>
    <col min="5" max="5" width="7.57421875" style="0" customWidth="1"/>
    <col min="6" max="6" width="6.140625" style="0" bestFit="1" customWidth="1"/>
    <col min="7" max="7" width="8.28125" style="234" customWidth="1"/>
    <col min="8" max="9" width="10.140625" style="0" customWidth="1"/>
  </cols>
  <sheetData>
    <row r="1" spans="1:7" s="81" customFormat="1" ht="13.5" thickBot="1">
      <c r="A1" s="131" t="s">
        <v>298</v>
      </c>
      <c r="G1" s="238"/>
    </row>
    <row r="2" spans="1:9" s="2" customFormat="1" ht="62.25" customHeight="1" thickBot="1">
      <c r="A2" s="368"/>
      <c r="B2" s="127" t="s">
        <v>12</v>
      </c>
      <c r="C2" s="128" t="s">
        <v>137</v>
      </c>
      <c r="D2" s="315" t="s">
        <v>184</v>
      </c>
      <c r="E2" s="128" t="s">
        <v>219</v>
      </c>
      <c r="F2" s="128" t="s">
        <v>18</v>
      </c>
      <c r="G2" s="315" t="s">
        <v>184</v>
      </c>
      <c r="H2" s="329" t="s">
        <v>220</v>
      </c>
      <c r="I2" s="137" t="s">
        <v>189</v>
      </c>
    </row>
    <row r="3" spans="1:9" s="6" customFormat="1" ht="11.25">
      <c r="A3" s="27" t="s">
        <v>82</v>
      </c>
      <c r="B3" s="72">
        <v>115</v>
      </c>
      <c r="C3" s="72">
        <v>839</v>
      </c>
      <c r="D3" s="239">
        <v>56.5</v>
      </c>
      <c r="E3" s="124">
        <v>7.2956521739130435</v>
      </c>
      <c r="F3" s="72">
        <v>115</v>
      </c>
      <c r="G3" s="239">
        <v>63.47826086956522</v>
      </c>
      <c r="H3" s="73">
        <v>13.70679380214541</v>
      </c>
      <c r="I3" s="74">
        <v>100</v>
      </c>
    </row>
    <row r="4" spans="1:9" s="6" customFormat="1" ht="12" thickBot="1">
      <c r="A4" s="27" t="s">
        <v>83</v>
      </c>
      <c r="B4" s="72">
        <v>80</v>
      </c>
      <c r="C4" s="72">
        <v>270</v>
      </c>
      <c r="D4" s="239">
        <v>46.7</v>
      </c>
      <c r="E4" s="124">
        <v>3.375</v>
      </c>
      <c r="F4" s="72">
        <v>80</v>
      </c>
      <c r="G4" s="239">
        <v>52.5</v>
      </c>
      <c r="H4" s="73">
        <v>29.62962962962963</v>
      </c>
      <c r="I4" s="74">
        <v>100</v>
      </c>
    </row>
    <row r="5" spans="1:9" s="6" customFormat="1" ht="12" thickBot="1">
      <c r="A5" s="76" t="s">
        <v>3</v>
      </c>
      <c r="B5" s="77">
        <v>195</v>
      </c>
      <c r="C5" s="77">
        <v>1109</v>
      </c>
      <c r="D5" s="236">
        <v>54.1</v>
      </c>
      <c r="E5" s="125">
        <v>5.687179487179487</v>
      </c>
      <c r="F5" s="77">
        <v>195</v>
      </c>
      <c r="G5" s="236">
        <v>58.97435897435897</v>
      </c>
      <c r="H5" s="78">
        <v>17.583408476104598</v>
      </c>
      <c r="I5" s="79">
        <v>100</v>
      </c>
    </row>
    <row r="6" spans="1:16" s="34" customFormat="1" ht="11.25">
      <c r="A6" s="435" t="s">
        <v>138</v>
      </c>
      <c r="B6" s="435"/>
      <c r="C6" s="435"/>
      <c r="D6" s="435"/>
      <c r="E6" s="435"/>
      <c r="F6" s="435"/>
      <c r="G6" s="435"/>
      <c r="H6" s="435"/>
      <c r="I6" s="435"/>
      <c r="J6" s="172"/>
      <c r="K6" s="172"/>
      <c r="L6" s="225"/>
      <c r="M6" s="237"/>
      <c r="N6" s="237"/>
      <c r="O6" s="237"/>
      <c r="P6" s="237"/>
    </row>
    <row r="7" spans="1:16" s="6" customFormat="1" ht="11.25" customHeight="1">
      <c r="A7" s="416" t="s">
        <v>9</v>
      </c>
      <c r="B7" s="416"/>
      <c r="C7" s="416"/>
      <c r="D7" s="416"/>
      <c r="E7" s="416"/>
      <c r="F7" s="416"/>
      <c r="G7" s="416"/>
      <c r="H7" s="416"/>
      <c r="I7" s="416"/>
      <c r="J7" s="132"/>
      <c r="K7" s="132"/>
      <c r="L7" s="132"/>
      <c r="M7" s="132"/>
      <c r="N7" s="132"/>
      <c r="O7" s="132"/>
      <c r="P7" s="132"/>
    </row>
    <row r="8" spans="1:10" s="6" customFormat="1" ht="11.25">
      <c r="A8" s="433" t="s">
        <v>218</v>
      </c>
      <c r="B8" s="433"/>
      <c r="C8" s="433"/>
      <c r="D8" s="433"/>
      <c r="E8" s="433"/>
      <c r="F8" s="433"/>
      <c r="G8" s="433"/>
      <c r="H8" s="433"/>
      <c r="I8" s="433"/>
      <c r="J8" s="369"/>
    </row>
  </sheetData>
  <sheetProtection/>
  <mergeCells count="3">
    <mergeCell ref="A7:I7"/>
    <mergeCell ref="A6:I6"/>
    <mergeCell ref="A8:I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E8" sqref="E8"/>
    </sheetView>
  </sheetViews>
  <sheetFormatPr defaultColWidth="11.421875" defaultRowHeight="12.75"/>
  <sheetData>
    <row r="1" spans="1:6" ht="41.25" customHeight="1">
      <c r="A1" s="421" t="s">
        <v>299</v>
      </c>
      <c r="B1" s="421"/>
      <c r="C1" s="421"/>
      <c r="D1" s="421"/>
      <c r="E1" s="251"/>
      <c r="F1" s="251"/>
    </row>
    <row r="2" spans="1:6" ht="15">
      <c r="A2" s="240"/>
      <c r="B2" s="240"/>
      <c r="C2" s="240"/>
      <c r="D2" s="240"/>
      <c r="E2" s="240"/>
      <c r="F2" s="240"/>
    </row>
    <row r="3" spans="1:6" ht="22.5">
      <c r="A3" s="241"/>
      <c r="B3" s="242" t="s">
        <v>133</v>
      </c>
      <c r="C3" s="242" t="s">
        <v>134</v>
      </c>
      <c r="D3" s="436"/>
      <c r="E3" s="436"/>
      <c r="F3" s="243"/>
    </row>
    <row r="4" spans="1:6" ht="12.75">
      <c r="A4" s="244" t="s">
        <v>135</v>
      </c>
      <c r="B4" s="245">
        <v>16.4</v>
      </c>
      <c r="C4" s="245">
        <v>15.7</v>
      </c>
      <c r="D4" s="246"/>
      <c r="E4" s="246"/>
      <c r="F4" s="6"/>
    </row>
    <row r="5" spans="1:6" ht="12.75">
      <c r="A5" s="244" t="s">
        <v>136</v>
      </c>
      <c r="B5" s="245">
        <v>17.6</v>
      </c>
      <c r="C5" s="245">
        <v>19.2</v>
      </c>
      <c r="D5" s="246"/>
      <c r="E5" s="246"/>
      <c r="F5" s="246"/>
    </row>
    <row r="6" spans="1:6" ht="12.75">
      <c r="A6" s="247"/>
      <c r="B6" s="248"/>
      <c r="C6" s="248"/>
      <c r="D6" s="246"/>
      <c r="E6" s="246"/>
      <c r="F6" s="246"/>
    </row>
    <row r="8" spans="1:6" ht="15">
      <c r="A8" s="240"/>
      <c r="B8" s="240"/>
      <c r="C8" s="240"/>
      <c r="D8" s="240"/>
      <c r="E8" s="401" t="s">
        <v>308</v>
      </c>
      <c r="F8" s="240"/>
    </row>
    <row r="9" spans="1:6" ht="15">
      <c r="A9" s="240"/>
      <c r="B9" s="240"/>
      <c r="C9" s="240"/>
      <c r="D9" s="240"/>
      <c r="E9" s="240"/>
      <c r="F9" s="240"/>
    </row>
    <row r="10" spans="1:6" ht="15">
      <c r="A10" s="240"/>
      <c r="B10" s="240"/>
      <c r="C10" s="240"/>
      <c r="D10" s="240"/>
      <c r="E10" s="240"/>
      <c r="F10" s="240"/>
    </row>
    <row r="11" spans="1:6" ht="15">
      <c r="A11" s="240"/>
      <c r="B11" s="240"/>
      <c r="C11" s="240"/>
      <c r="D11" s="240"/>
      <c r="E11" s="240"/>
      <c r="F11" s="240"/>
    </row>
    <row r="12" spans="1:6" ht="15">
      <c r="A12" s="240"/>
      <c r="B12" s="240"/>
      <c r="C12" s="240"/>
      <c r="D12" s="240"/>
      <c r="E12" s="240"/>
      <c r="F12" s="240"/>
    </row>
    <row r="13" spans="1:6" ht="15">
      <c r="A13" s="240"/>
      <c r="B13" s="240"/>
      <c r="C13" s="240"/>
      <c r="D13" s="240"/>
      <c r="E13" s="240"/>
      <c r="F13" s="240"/>
    </row>
    <row r="14" spans="1:6" ht="15">
      <c r="A14" s="240"/>
      <c r="B14" s="240"/>
      <c r="C14" s="240"/>
      <c r="D14" s="240"/>
      <c r="E14" s="240"/>
      <c r="F14" s="240"/>
    </row>
    <row r="15" spans="1:6" ht="15">
      <c r="A15" s="240"/>
      <c r="B15" s="240"/>
      <c r="C15" s="240"/>
      <c r="D15" s="240"/>
      <c r="E15" s="240"/>
      <c r="F15" s="240"/>
    </row>
    <row r="16" spans="1:6" ht="15">
      <c r="A16" s="240"/>
      <c r="B16" s="240"/>
      <c r="C16" s="240"/>
      <c r="D16" s="240"/>
      <c r="E16" s="240"/>
      <c r="F16" s="240"/>
    </row>
    <row r="17" spans="1:6" ht="15">
      <c r="A17" s="240"/>
      <c r="B17" s="240"/>
      <c r="C17" s="240"/>
      <c r="D17" s="240"/>
      <c r="E17" s="240"/>
      <c r="F17" s="240"/>
    </row>
    <row r="18" spans="1:6" ht="15">
      <c r="A18" s="240"/>
      <c r="B18" s="240"/>
      <c r="C18" s="240"/>
      <c r="D18" s="240"/>
      <c r="E18" s="240"/>
      <c r="F18" s="240"/>
    </row>
    <row r="19" spans="1:6" ht="15">
      <c r="A19" s="240"/>
      <c r="B19" s="240"/>
      <c r="C19" s="240"/>
      <c r="D19" s="240"/>
      <c r="E19" s="240"/>
      <c r="F19" s="240"/>
    </row>
    <row r="20" spans="1:6" ht="15">
      <c r="A20" s="240"/>
      <c r="B20" s="240"/>
      <c r="C20" s="240"/>
      <c r="D20" s="240"/>
      <c r="E20" s="240"/>
      <c r="F20" s="240"/>
    </row>
    <row r="21" spans="1:6" ht="15">
      <c r="A21" s="240"/>
      <c r="B21" s="240"/>
      <c r="C21" s="240"/>
      <c r="D21" s="240"/>
      <c r="E21" s="240"/>
      <c r="F21" s="240"/>
    </row>
    <row r="22" spans="1:6" ht="15">
      <c r="A22" s="240"/>
      <c r="B22" s="240"/>
      <c r="C22" s="240"/>
      <c r="D22" s="240"/>
      <c r="E22" s="240"/>
      <c r="F22" s="240"/>
    </row>
    <row r="23" spans="1:6" ht="15">
      <c r="A23" s="240"/>
      <c r="B23" s="240"/>
      <c r="C23" s="240"/>
      <c r="D23" s="240"/>
      <c r="E23" s="240"/>
      <c r="F23" s="240"/>
    </row>
    <row r="24" spans="1:6" ht="15">
      <c r="A24" s="240"/>
      <c r="B24" s="240"/>
      <c r="C24" s="240"/>
      <c r="D24" s="240"/>
      <c r="E24" s="240"/>
      <c r="F24" s="240"/>
    </row>
    <row r="25" spans="1:8" s="6" customFormat="1" ht="11.25" customHeight="1">
      <c r="A25" s="416" t="s">
        <v>9</v>
      </c>
      <c r="B25" s="416"/>
      <c r="C25" s="416"/>
      <c r="D25" s="416"/>
      <c r="E25" s="416"/>
      <c r="F25" s="132"/>
      <c r="G25" s="132"/>
      <c r="H25" s="132"/>
    </row>
    <row r="26" spans="1:8" ht="12.75">
      <c r="A26" s="433" t="s">
        <v>218</v>
      </c>
      <c r="B26" s="433"/>
      <c r="C26" s="433"/>
      <c r="D26" s="433"/>
      <c r="E26" s="369"/>
      <c r="F26" s="369"/>
      <c r="G26" s="369"/>
      <c r="H26" s="369"/>
    </row>
  </sheetData>
  <sheetProtection/>
  <mergeCells count="4">
    <mergeCell ref="D3:E3"/>
    <mergeCell ref="A1:D1"/>
    <mergeCell ref="A26:D26"/>
    <mergeCell ref="A25:E2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33.8515625" style="0" customWidth="1"/>
    <col min="3" max="3" width="6.57421875" style="88" bestFit="1" customWidth="1"/>
    <col min="4" max="4" width="7.00390625" style="88" bestFit="1" customWidth="1"/>
    <col min="5" max="5" width="8.28125" style="88" bestFit="1" customWidth="1"/>
    <col min="6" max="6" width="8.28125" style="88" customWidth="1"/>
    <col min="7" max="7" width="8.28125" style="59" customWidth="1"/>
    <col min="8" max="8" width="6.140625" style="88" bestFit="1" customWidth="1"/>
    <col min="9" max="9" width="8.28125" style="234" customWidth="1"/>
    <col min="10" max="10" width="9.28125" style="59" customWidth="1"/>
    <col min="11" max="11" width="9.7109375" style="59" customWidth="1"/>
  </cols>
  <sheetData>
    <row r="1" spans="1:12" ht="13.5" thickBot="1">
      <c r="A1" s="23" t="s">
        <v>300</v>
      </c>
      <c r="L1" s="401"/>
    </row>
    <row r="2" spans="1:11" s="50" customFormat="1" ht="60" customHeight="1" thickBot="1">
      <c r="A2" s="126"/>
      <c r="B2" s="133"/>
      <c r="C2" s="134" t="s">
        <v>12</v>
      </c>
      <c r="D2" s="134" t="s">
        <v>13</v>
      </c>
      <c r="E2" s="134" t="s">
        <v>14</v>
      </c>
      <c r="F2" s="315" t="s">
        <v>184</v>
      </c>
      <c r="G2" s="135" t="s">
        <v>201</v>
      </c>
      <c r="H2" s="136" t="s">
        <v>18</v>
      </c>
      <c r="I2" s="315" t="s">
        <v>184</v>
      </c>
      <c r="J2" s="329" t="s">
        <v>188</v>
      </c>
      <c r="K2" s="137" t="s">
        <v>189</v>
      </c>
    </row>
    <row r="3" spans="1:11" s="50" customFormat="1" ht="12.75" customHeight="1">
      <c r="A3" s="409" t="s">
        <v>84</v>
      </c>
      <c r="B3" s="312" t="s">
        <v>160</v>
      </c>
      <c r="C3" s="83" t="s">
        <v>112</v>
      </c>
      <c r="D3" s="83" t="s">
        <v>112</v>
      </c>
      <c r="E3" s="83" t="s">
        <v>112</v>
      </c>
      <c r="F3" s="310" t="s">
        <v>112</v>
      </c>
      <c r="G3" s="85" t="s">
        <v>112</v>
      </c>
      <c r="H3" s="83" t="s">
        <v>112</v>
      </c>
      <c r="I3" s="310" t="s">
        <v>112</v>
      </c>
      <c r="J3" s="85" t="s">
        <v>112</v>
      </c>
      <c r="K3" s="90" t="s">
        <v>112</v>
      </c>
    </row>
    <row r="4" spans="1:11" s="50" customFormat="1" ht="13.5" customHeight="1">
      <c r="A4" s="410"/>
      <c r="B4" s="27" t="s">
        <v>161</v>
      </c>
      <c r="C4" s="22">
        <v>714</v>
      </c>
      <c r="D4" s="22">
        <v>23216</v>
      </c>
      <c r="E4" s="22">
        <v>10371</v>
      </c>
      <c r="F4" s="258">
        <v>82.9717481438627</v>
      </c>
      <c r="G4" s="28">
        <v>14.525210084033613</v>
      </c>
      <c r="H4" s="22">
        <v>714</v>
      </c>
      <c r="I4" s="258">
        <v>80.95238095238095</v>
      </c>
      <c r="J4" s="28">
        <v>6.884582007520972</v>
      </c>
      <c r="K4" s="29">
        <v>100</v>
      </c>
    </row>
    <row r="5" spans="1:11" s="50" customFormat="1" ht="13.5" customHeight="1">
      <c r="A5" s="410"/>
      <c r="B5" s="27" t="s">
        <v>162</v>
      </c>
      <c r="C5" s="22">
        <v>47</v>
      </c>
      <c r="D5" s="22">
        <v>3365</v>
      </c>
      <c r="E5" s="22">
        <v>968</v>
      </c>
      <c r="F5" s="258">
        <v>79.23553719008264</v>
      </c>
      <c r="G5" s="28">
        <v>20.595744680851062</v>
      </c>
      <c r="H5" s="22">
        <v>47</v>
      </c>
      <c r="I5" s="258">
        <v>78.72340425531915</v>
      </c>
      <c r="J5" s="28">
        <v>4.855371900826446</v>
      </c>
      <c r="K5" s="29">
        <v>100</v>
      </c>
    </row>
    <row r="6" spans="1:11" s="50" customFormat="1" ht="12.75" customHeight="1">
      <c r="A6" s="410"/>
      <c r="B6" s="27" t="s">
        <v>221</v>
      </c>
      <c r="C6" s="22">
        <v>676</v>
      </c>
      <c r="D6" s="22">
        <v>22612</v>
      </c>
      <c r="E6" s="22">
        <v>11402</v>
      </c>
      <c r="F6" s="258">
        <v>82.27503946676022</v>
      </c>
      <c r="G6" s="28">
        <v>16.866863905325445</v>
      </c>
      <c r="H6" s="22">
        <v>676</v>
      </c>
      <c r="I6" s="258">
        <v>72.63313609467455</v>
      </c>
      <c r="J6" s="28">
        <v>5.9287844237853005</v>
      </c>
      <c r="K6" s="29">
        <v>100</v>
      </c>
    </row>
    <row r="7" spans="1:11" s="50" customFormat="1" ht="11.25">
      <c r="A7" s="410"/>
      <c r="B7" s="303" t="s">
        <v>85</v>
      </c>
      <c r="C7" s="17">
        <v>1437</v>
      </c>
      <c r="D7" s="17">
        <v>49193</v>
      </c>
      <c r="E7" s="17">
        <v>22741</v>
      </c>
      <c r="F7" s="280">
        <v>82.46339211116485</v>
      </c>
      <c r="G7" s="61">
        <v>15.825330549756437</v>
      </c>
      <c r="H7" s="17">
        <v>1437</v>
      </c>
      <c r="I7" s="280">
        <v>76.96590118302018</v>
      </c>
      <c r="J7" s="61">
        <v>6.318983334066224</v>
      </c>
      <c r="K7" s="57">
        <v>100</v>
      </c>
    </row>
    <row r="8" spans="1:11" s="50" customFormat="1" ht="12.75" customHeight="1">
      <c r="A8" s="410"/>
      <c r="B8" s="27" t="s">
        <v>163</v>
      </c>
      <c r="C8" s="22">
        <v>56</v>
      </c>
      <c r="D8" s="22">
        <v>47</v>
      </c>
      <c r="E8" s="22">
        <v>38</v>
      </c>
      <c r="F8" s="258">
        <v>94.73684210526316</v>
      </c>
      <c r="G8" s="28">
        <v>0.6785714285714286</v>
      </c>
      <c r="H8" s="22">
        <v>34</v>
      </c>
      <c r="I8" s="258">
        <v>97.05882352941177</v>
      </c>
      <c r="J8" s="28">
        <v>89.47368421052632</v>
      </c>
      <c r="K8" s="29">
        <v>60.714285714285715</v>
      </c>
    </row>
    <row r="9" spans="1:11" s="50" customFormat="1" ht="11.25">
      <c r="A9" s="410"/>
      <c r="B9" s="27" t="s">
        <v>226</v>
      </c>
      <c r="C9" s="22">
        <v>67</v>
      </c>
      <c r="D9" s="22">
        <v>1206</v>
      </c>
      <c r="E9" s="22">
        <v>639</v>
      </c>
      <c r="F9" s="258">
        <v>93.89671361502347</v>
      </c>
      <c r="G9" s="28">
        <v>9.537313432835822</v>
      </c>
      <c r="H9" s="22">
        <v>64</v>
      </c>
      <c r="I9" s="258">
        <v>92.1875</v>
      </c>
      <c r="J9" s="28">
        <v>10.015649452269171</v>
      </c>
      <c r="K9" s="29">
        <v>95.5223880597015</v>
      </c>
    </row>
    <row r="10" spans="1:11" s="50" customFormat="1" ht="13.5" customHeight="1">
      <c r="A10" s="410"/>
      <c r="B10" s="27" t="s">
        <v>227</v>
      </c>
      <c r="C10" s="22">
        <v>260</v>
      </c>
      <c r="D10" s="22">
        <v>2992</v>
      </c>
      <c r="E10" s="22">
        <v>2129</v>
      </c>
      <c r="F10" s="258">
        <v>94.73931423203382</v>
      </c>
      <c r="G10" s="28">
        <v>8.188461538461539</v>
      </c>
      <c r="H10" s="22">
        <v>221</v>
      </c>
      <c r="I10" s="258">
        <v>93.21266968325791</v>
      </c>
      <c r="J10" s="28">
        <v>10.380460310004697</v>
      </c>
      <c r="K10" s="29">
        <v>85</v>
      </c>
    </row>
    <row r="11" spans="1:11" s="50" customFormat="1" ht="11.25">
      <c r="A11" s="410"/>
      <c r="B11" s="303" t="s">
        <v>87</v>
      </c>
      <c r="C11" s="17">
        <v>383</v>
      </c>
      <c r="D11" s="17">
        <v>4245</v>
      </c>
      <c r="E11" s="17">
        <v>2806</v>
      </c>
      <c r="F11" s="280">
        <v>94.54739843193157</v>
      </c>
      <c r="G11" s="61">
        <v>7.326370757180157</v>
      </c>
      <c r="H11" s="17">
        <v>319</v>
      </c>
      <c r="I11" s="280">
        <v>93.41692789968653</v>
      </c>
      <c r="J11" s="61">
        <v>11.368496079828939</v>
      </c>
      <c r="K11" s="57">
        <v>83.28981723237598</v>
      </c>
    </row>
    <row r="12" spans="1:11" s="50" customFormat="1" ht="12" thickBot="1">
      <c r="A12" s="413"/>
      <c r="B12" s="309" t="s">
        <v>1</v>
      </c>
      <c r="C12" s="84">
        <v>1820</v>
      </c>
      <c r="D12" s="84">
        <v>53438</v>
      </c>
      <c r="E12" s="84">
        <v>25547</v>
      </c>
      <c r="F12" s="259">
        <v>83.79066035150899</v>
      </c>
      <c r="G12" s="75">
        <v>14.036813186813188</v>
      </c>
      <c r="H12" s="84">
        <v>1756</v>
      </c>
      <c r="I12" s="259">
        <v>79.95444191343964</v>
      </c>
      <c r="J12" s="75">
        <v>6.873605511410342</v>
      </c>
      <c r="K12" s="89">
        <v>96.48351648351648</v>
      </c>
    </row>
    <row r="13" spans="1:11" s="50" customFormat="1" ht="12.75" customHeight="1">
      <c r="A13" s="409" t="s">
        <v>88</v>
      </c>
      <c r="B13" s="312" t="s">
        <v>164</v>
      </c>
      <c r="C13" s="83">
        <v>80</v>
      </c>
      <c r="D13" s="83">
        <v>5550</v>
      </c>
      <c r="E13" s="83">
        <v>3457</v>
      </c>
      <c r="F13" s="310">
        <v>79.89586346543246</v>
      </c>
      <c r="G13" s="85">
        <v>43.2125</v>
      </c>
      <c r="H13" s="83">
        <v>80</v>
      </c>
      <c r="I13" s="310">
        <v>68.75</v>
      </c>
      <c r="J13" s="85">
        <v>2.3141452126120914</v>
      </c>
      <c r="K13" s="90">
        <v>100</v>
      </c>
    </row>
    <row r="14" spans="1:11" s="50" customFormat="1" ht="15.75" customHeight="1">
      <c r="A14" s="410"/>
      <c r="B14" s="27" t="s">
        <v>161</v>
      </c>
      <c r="C14" s="22">
        <v>721</v>
      </c>
      <c r="D14" s="22">
        <v>17983</v>
      </c>
      <c r="E14" s="22">
        <v>12295</v>
      </c>
      <c r="F14" s="258">
        <v>87.27124847498983</v>
      </c>
      <c r="G14" s="28">
        <v>17.05270457697642</v>
      </c>
      <c r="H14" s="22">
        <v>710</v>
      </c>
      <c r="I14" s="258">
        <v>87.88732394366197</v>
      </c>
      <c r="J14" s="28">
        <v>5.774705164701098</v>
      </c>
      <c r="K14" s="29">
        <v>98.47434119278779</v>
      </c>
    </row>
    <row r="15" spans="1:11" s="50" customFormat="1" ht="13.5" customHeight="1">
      <c r="A15" s="410"/>
      <c r="B15" s="27" t="s">
        <v>162</v>
      </c>
      <c r="C15" s="22">
        <v>66</v>
      </c>
      <c r="D15" s="22">
        <v>2217</v>
      </c>
      <c r="E15" s="22">
        <v>1027</v>
      </c>
      <c r="F15" s="258">
        <v>86.75754625121714</v>
      </c>
      <c r="G15" s="28">
        <v>15.56060606060606</v>
      </c>
      <c r="H15" s="22">
        <v>63</v>
      </c>
      <c r="I15" s="258">
        <v>87.3015873015873</v>
      </c>
      <c r="J15" s="28">
        <v>6.134371957156767</v>
      </c>
      <c r="K15" s="29">
        <v>95.45454545454545</v>
      </c>
    </row>
    <row r="16" spans="1:11" s="50" customFormat="1" ht="12.75" customHeight="1">
      <c r="A16" s="410"/>
      <c r="B16" s="27" t="s">
        <v>222</v>
      </c>
      <c r="C16" s="22">
        <v>692</v>
      </c>
      <c r="D16" s="22">
        <v>8156</v>
      </c>
      <c r="E16" s="22">
        <v>5631</v>
      </c>
      <c r="F16" s="258">
        <v>90.07281122358373</v>
      </c>
      <c r="G16" s="28">
        <v>8.13728323699422</v>
      </c>
      <c r="H16" s="22">
        <v>689</v>
      </c>
      <c r="I16" s="258">
        <v>90.42089985486211</v>
      </c>
      <c r="J16" s="28">
        <v>12.235837329071213</v>
      </c>
      <c r="K16" s="29">
        <v>99.56647398843931</v>
      </c>
    </row>
    <row r="17" spans="1:11" s="50" customFormat="1" ht="12.75" customHeight="1">
      <c r="A17" s="410"/>
      <c r="B17" s="303" t="s">
        <v>85</v>
      </c>
      <c r="C17" s="17">
        <v>1559</v>
      </c>
      <c r="D17" s="17">
        <v>33906</v>
      </c>
      <c r="E17" s="17">
        <v>22410</v>
      </c>
      <c r="F17" s="280">
        <v>86.81392235609103</v>
      </c>
      <c r="G17" s="61">
        <v>14.374599101988455</v>
      </c>
      <c r="H17" s="17">
        <v>1542</v>
      </c>
      <c r="I17" s="280">
        <v>88.00259403372245</v>
      </c>
      <c r="J17" s="61">
        <v>6.880856760374833</v>
      </c>
      <c r="K17" s="57">
        <v>98.90955740859525</v>
      </c>
    </row>
    <row r="18" spans="1:11" s="50" customFormat="1" ht="13.5" customHeight="1">
      <c r="A18" s="410"/>
      <c r="B18" s="27" t="s">
        <v>228</v>
      </c>
      <c r="C18" s="22">
        <v>21</v>
      </c>
      <c r="D18" s="22">
        <v>128</v>
      </c>
      <c r="E18" s="22">
        <v>47</v>
      </c>
      <c r="F18" s="258">
        <v>91.48936170212765</v>
      </c>
      <c r="G18" s="28">
        <v>2.238095238095238</v>
      </c>
      <c r="H18" s="22">
        <v>21</v>
      </c>
      <c r="I18" s="258">
        <v>90.47619047619048</v>
      </c>
      <c r="J18" s="28">
        <v>44.680851063829785</v>
      </c>
      <c r="K18" s="29">
        <v>100</v>
      </c>
    </row>
    <row r="19" spans="1:11" s="50" customFormat="1" ht="12.75" customHeight="1">
      <c r="A19" s="410"/>
      <c r="B19" s="27" t="s">
        <v>86</v>
      </c>
      <c r="C19" s="22">
        <v>33</v>
      </c>
      <c r="D19" s="22">
        <v>64</v>
      </c>
      <c r="E19" s="22">
        <v>38</v>
      </c>
      <c r="F19" s="258">
        <v>97.36842105263158</v>
      </c>
      <c r="G19" s="28">
        <v>1.1515151515151516</v>
      </c>
      <c r="H19" s="22">
        <v>14</v>
      </c>
      <c r="I19" s="258">
        <v>100</v>
      </c>
      <c r="J19" s="28">
        <v>36.8421052631579</v>
      </c>
      <c r="K19" s="29">
        <v>42.42424242424242</v>
      </c>
    </row>
    <row r="20" spans="1:11" s="50" customFormat="1" ht="12.75" customHeight="1">
      <c r="A20" s="410"/>
      <c r="B20" s="303" t="s">
        <v>87</v>
      </c>
      <c r="C20" s="17">
        <v>54</v>
      </c>
      <c r="D20" s="17">
        <v>192</v>
      </c>
      <c r="E20" s="17">
        <v>85</v>
      </c>
      <c r="F20" s="280">
        <v>94.11764705882354</v>
      </c>
      <c r="G20" s="61">
        <v>1.5740740740740742</v>
      </c>
      <c r="H20" s="17">
        <v>35</v>
      </c>
      <c r="I20" s="280">
        <v>94.28571428571429</v>
      </c>
      <c r="J20" s="61">
        <v>41.1764705882353</v>
      </c>
      <c r="K20" s="57">
        <v>64.81481481481481</v>
      </c>
    </row>
    <row r="21" spans="1:11" s="50" customFormat="1" ht="13.5" customHeight="1" thickBot="1">
      <c r="A21" s="413"/>
      <c r="B21" s="309" t="s">
        <v>16</v>
      </c>
      <c r="C21" s="31">
        <v>1613</v>
      </c>
      <c r="D21" s="31">
        <v>34098</v>
      </c>
      <c r="E21" s="31">
        <v>22495</v>
      </c>
      <c r="F21" s="281">
        <v>86.84152033785286</v>
      </c>
      <c r="G21" s="32">
        <v>13.946063236205827</v>
      </c>
      <c r="H21" s="31">
        <v>1577</v>
      </c>
      <c r="I21" s="281">
        <v>88.142041851617</v>
      </c>
      <c r="J21" s="32">
        <v>7.0104467659479885</v>
      </c>
      <c r="K21" s="33">
        <v>97.76813391196528</v>
      </c>
    </row>
    <row r="22" spans="1:11" s="50" customFormat="1" ht="12" thickBot="1">
      <c r="A22" s="190" t="s">
        <v>3</v>
      </c>
      <c r="B22" s="189"/>
      <c r="C22" s="82">
        <v>3433</v>
      </c>
      <c r="D22" s="82">
        <v>87536</v>
      </c>
      <c r="E22" s="82">
        <v>48042</v>
      </c>
      <c r="F22" s="311">
        <v>85.21918321468715</v>
      </c>
      <c r="G22" s="78">
        <v>13.994174191669094</v>
      </c>
      <c r="H22" s="82">
        <v>3333</v>
      </c>
      <c r="I22" s="311">
        <v>83.82838283828383</v>
      </c>
      <c r="J22" s="191">
        <v>6.9376795304108905</v>
      </c>
      <c r="K22" s="192">
        <v>97.08709583454704</v>
      </c>
    </row>
    <row r="23" spans="1:18" s="6" customFormat="1" ht="13.5" customHeight="1">
      <c r="A23" s="6" t="s">
        <v>165</v>
      </c>
      <c r="C23" s="86"/>
      <c r="D23" s="86"/>
      <c r="E23" s="86"/>
      <c r="F23" s="86"/>
      <c r="G23" s="86"/>
      <c r="H23" s="60"/>
      <c r="I23" s="86"/>
      <c r="J23" s="86"/>
      <c r="K23" s="86"/>
      <c r="L23" s="60"/>
      <c r="M23" s="60"/>
      <c r="N23" s="60"/>
      <c r="O23" s="60"/>
      <c r="P23" s="60"/>
      <c r="Q23" s="60"/>
      <c r="R23" s="60"/>
    </row>
    <row r="24" spans="1:18" s="6" customFormat="1" ht="13.5" customHeight="1">
      <c r="A24" s="437" t="s">
        <v>223</v>
      </c>
      <c r="B24" s="437"/>
      <c r="C24" s="437"/>
      <c r="D24" s="437"/>
      <c r="E24" s="437"/>
      <c r="F24" s="437"/>
      <c r="G24" s="437"/>
      <c r="H24" s="437"/>
      <c r="I24" s="437"/>
      <c r="J24" s="437"/>
      <c r="K24" s="437"/>
      <c r="L24" s="60"/>
      <c r="M24" s="60"/>
      <c r="N24" s="60"/>
      <c r="O24" s="60"/>
      <c r="P24" s="60"/>
      <c r="Q24" s="60"/>
      <c r="R24" s="60"/>
    </row>
    <row r="25" spans="1:18" s="6" customFormat="1" ht="11.25">
      <c r="A25" s="6" t="s">
        <v>166</v>
      </c>
      <c r="C25" s="86"/>
      <c r="D25" s="86"/>
      <c r="E25" s="86"/>
      <c r="F25" s="86"/>
      <c r="G25" s="86"/>
      <c r="H25" s="60"/>
      <c r="I25" s="86"/>
      <c r="J25" s="86"/>
      <c r="K25" s="86"/>
      <c r="L25" s="60"/>
      <c r="M25" s="60"/>
      <c r="N25" s="60"/>
      <c r="O25" s="60"/>
      <c r="P25" s="60"/>
      <c r="Q25" s="60"/>
      <c r="R25" s="60"/>
    </row>
    <row r="26" spans="1:18" s="6" customFormat="1" ht="11.25">
      <c r="A26" s="6" t="s">
        <v>167</v>
      </c>
      <c r="C26" s="86"/>
      <c r="D26" s="86"/>
      <c r="E26" s="86"/>
      <c r="F26" s="86"/>
      <c r="G26" s="86"/>
      <c r="H26" s="60"/>
      <c r="I26" s="86"/>
      <c r="J26" s="86"/>
      <c r="K26" s="86"/>
      <c r="L26" s="60"/>
      <c r="M26" s="60"/>
      <c r="N26" s="60"/>
      <c r="O26" s="60"/>
      <c r="P26" s="60"/>
      <c r="Q26" s="60"/>
      <c r="R26" s="60"/>
    </row>
    <row r="27" spans="1:18" s="6" customFormat="1" ht="11.25">
      <c r="A27" s="6" t="s">
        <v>229</v>
      </c>
      <c r="C27" s="86"/>
      <c r="D27" s="86"/>
      <c r="E27" s="86"/>
      <c r="F27" s="86"/>
      <c r="G27" s="86"/>
      <c r="H27" s="60"/>
      <c r="I27" s="86"/>
      <c r="J27" s="86"/>
      <c r="K27" s="86"/>
      <c r="L27" s="60"/>
      <c r="M27" s="60"/>
      <c r="N27" s="60"/>
      <c r="O27" s="60"/>
      <c r="P27" s="60"/>
      <c r="Q27" s="60"/>
      <c r="R27" s="60"/>
    </row>
    <row r="28" spans="1:18" s="6" customFormat="1" ht="11.25">
      <c r="A28" s="6" t="s">
        <v>230</v>
      </c>
      <c r="C28" s="86"/>
      <c r="D28" s="86"/>
      <c r="E28" s="86"/>
      <c r="F28" s="86"/>
      <c r="G28" s="86"/>
      <c r="H28" s="60"/>
      <c r="I28" s="86"/>
      <c r="J28" s="86"/>
      <c r="K28" s="86"/>
      <c r="L28" s="60"/>
      <c r="M28" s="60"/>
      <c r="N28" s="60"/>
      <c r="O28" s="60"/>
      <c r="P28" s="60"/>
      <c r="Q28" s="60"/>
      <c r="R28" s="60"/>
    </row>
    <row r="29" spans="1:18" s="6" customFormat="1" ht="14.25" customHeight="1">
      <c r="A29" s="6" t="s">
        <v>9</v>
      </c>
      <c r="C29" s="86"/>
      <c r="D29" s="86"/>
      <c r="E29" s="86"/>
      <c r="F29" s="86"/>
      <c r="G29" s="86"/>
      <c r="H29" s="86"/>
      <c r="I29" s="60"/>
      <c r="J29" s="86"/>
      <c r="K29" s="86"/>
      <c r="L29" s="86"/>
      <c r="M29" s="60"/>
      <c r="N29" s="60"/>
      <c r="O29" s="60"/>
      <c r="P29" s="60"/>
      <c r="Q29" s="60"/>
      <c r="R29" s="60"/>
    </row>
    <row r="30" spans="1:18" s="6" customFormat="1" ht="11.25">
      <c r="A30" s="52" t="s">
        <v>187</v>
      </c>
      <c r="C30" s="86"/>
      <c r="D30" s="86"/>
      <c r="E30" s="86"/>
      <c r="F30" s="86"/>
      <c r="G30" s="86"/>
      <c r="H30" s="86"/>
      <c r="I30" s="60"/>
      <c r="J30" s="86"/>
      <c r="K30" s="86"/>
      <c r="L30" s="86"/>
      <c r="M30" s="60"/>
      <c r="N30" s="60"/>
      <c r="O30" s="60"/>
      <c r="P30" s="60"/>
      <c r="Q30" s="60"/>
      <c r="R30" s="60"/>
    </row>
  </sheetData>
  <sheetProtection/>
  <mergeCells count="3">
    <mergeCell ref="A3:A12"/>
    <mergeCell ref="A13:A21"/>
    <mergeCell ref="A24:K24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scale="88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I10" sqref="I10"/>
    </sheetView>
  </sheetViews>
  <sheetFormatPr defaultColWidth="11.421875" defaultRowHeight="12.75"/>
  <cols>
    <col min="1" max="1" width="13.7109375" style="0" customWidth="1"/>
    <col min="2" max="2" width="31.8515625" style="0" customWidth="1"/>
    <col min="3" max="3" width="13.7109375" style="0" customWidth="1"/>
  </cols>
  <sheetData>
    <row r="1" spans="1:8" s="1" customFormat="1" ht="27.75" customHeight="1">
      <c r="A1" s="421" t="s">
        <v>301</v>
      </c>
      <c r="B1" s="421"/>
      <c r="C1" s="421"/>
      <c r="D1" s="421"/>
      <c r="E1" s="421"/>
      <c r="F1" s="251"/>
      <c r="G1" s="266"/>
      <c r="H1" s="266"/>
    </row>
    <row r="2" spans="1:8" ht="15">
      <c r="A2" s="240"/>
      <c r="B2" s="240"/>
      <c r="C2" s="240"/>
      <c r="D2" s="240"/>
      <c r="E2" s="240"/>
      <c r="F2" s="240"/>
      <c r="G2" s="240"/>
      <c r="H2" s="240"/>
    </row>
    <row r="3" spans="1:4" ht="12.75">
      <c r="A3" s="267"/>
      <c r="B3" s="267"/>
      <c r="C3" s="268" t="s">
        <v>135</v>
      </c>
      <c r="D3" s="268" t="s">
        <v>136</v>
      </c>
    </row>
    <row r="4" spans="1:8" ht="15">
      <c r="A4" s="422" t="s">
        <v>84</v>
      </c>
      <c r="B4" s="269" t="s">
        <v>158</v>
      </c>
      <c r="C4" s="270">
        <v>8.3</v>
      </c>
      <c r="D4" s="270">
        <v>5.9</v>
      </c>
      <c r="E4" s="240"/>
      <c r="F4" s="240"/>
      <c r="G4" s="240"/>
      <c r="H4" s="240"/>
    </row>
    <row r="5" spans="1:8" ht="15">
      <c r="A5" s="422"/>
      <c r="B5" s="269" t="s">
        <v>159</v>
      </c>
      <c r="C5" s="270">
        <v>13.7</v>
      </c>
      <c r="D5" s="270">
        <v>11.2</v>
      </c>
      <c r="E5" s="240"/>
      <c r="F5" s="240"/>
      <c r="G5" s="240"/>
      <c r="H5" s="240"/>
    </row>
    <row r="6" spans="1:8" ht="15">
      <c r="A6" s="422" t="s">
        <v>88</v>
      </c>
      <c r="B6" s="269" t="s">
        <v>158</v>
      </c>
      <c r="C6" s="270">
        <v>6.3</v>
      </c>
      <c r="D6" s="270">
        <v>7</v>
      </c>
      <c r="E6" s="240"/>
      <c r="F6" s="240"/>
      <c r="G6" s="240"/>
      <c r="H6" s="240"/>
    </row>
    <row r="7" spans="1:8" ht="15">
      <c r="A7" s="422"/>
      <c r="B7" s="269" t="s">
        <v>159</v>
      </c>
      <c r="C7" s="270">
        <v>40</v>
      </c>
      <c r="D7" s="270">
        <v>41.3</v>
      </c>
      <c r="E7" s="240"/>
      <c r="F7" s="240"/>
      <c r="G7" s="240"/>
      <c r="H7" s="240"/>
    </row>
    <row r="8" spans="1:8" ht="15">
      <c r="A8" s="240"/>
      <c r="B8" s="240"/>
      <c r="C8" s="240"/>
      <c r="D8" s="240"/>
      <c r="E8" s="240"/>
      <c r="F8" s="240"/>
      <c r="G8" s="240"/>
      <c r="H8" s="240"/>
    </row>
    <row r="9" spans="1:8" ht="15">
      <c r="A9" s="240"/>
      <c r="B9" s="240"/>
      <c r="C9" s="240"/>
      <c r="D9" s="240"/>
      <c r="E9" s="240"/>
      <c r="F9" s="240"/>
      <c r="G9" s="240"/>
      <c r="H9" s="240"/>
    </row>
    <row r="10" ht="12.75">
      <c r="I10" s="401" t="s">
        <v>308</v>
      </c>
    </row>
    <row r="11" spans="1:13" ht="12.75" customHeight="1">
      <c r="A11" s="416"/>
      <c r="B11" s="416"/>
      <c r="C11" s="416"/>
      <c r="D11" s="416"/>
      <c r="E11" s="416"/>
      <c r="F11" s="132"/>
      <c r="G11" s="132"/>
      <c r="H11" s="132"/>
      <c r="I11" s="132"/>
      <c r="J11" s="132"/>
      <c r="K11" s="132"/>
      <c r="L11" s="132"/>
      <c r="M11" s="132"/>
    </row>
    <row r="12" spans="1:13" ht="15" customHeight="1">
      <c r="A12" s="271"/>
      <c r="B12" s="130"/>
      <c r="C12" s="130"/>
      <c r="D12" s="130"/>
      <c r="E12" s="130"/>
      <c r="F12" s="6"/>
      <c r="G12" s="6"/>
      <c r="H12" s="6"/>
      <c r="I12" s="6"/>
      <c r="J12" s="6"/>
      <c r="K12" s="6"/>
      <c r="L12" s="6"/>
      <c r="M12" s="6"/>
    </row>
    <row r="32" ht="12.75">
      <c r="A32" s="6" t="s">
        <v>9</v>
      </c>
    </row>
    <row r="33" ht="12.75">
      <c r="A33" s="52" t="s">
        <v>187</v>
      </c>
    </row>
  </sheetData>
  <sheetProtection/>
  <mergeCells count="4">
    <mergeCell ref="A1:E1"/>
    <mergeCell ref="A4:A5"/>
    <mergeCell ref="A6:A7"/>
    <mergeCell ref="A11:E1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8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9"/>
  <sheetViews>
    <sheetView zoomScalePageLayoutView="0" workbookViewId="0" topLeftCell="A1">
      <selection activeCell="A9" sqref="A9"/>
    </sheetView>
  </sheetViews>
  <sheetFormatPr defaultColWidth="11.421875" defaultRowHeight="12.75"/>
  <cols>
    <col min="1" max="1" width="43.57421875" style="0" customWidth="1"/>
    <col min="2" max="2" width="6.57421875" style="0" customWidth="1"/>
    <col min="3" max="3" width="7.00390625" style="0" customWidth="1"/>
    <col min="4" max="5" width="8.28125" style="0" customWidth="1"/>
    <col min="6" max="6" width="8.140625" style="59" customWidth="1"/>
    <col min="7" max="7" width="6.140625" style="0" customWidth="1"/>
    <col min="8" max="8" width="7.57421875" style="313" customWidth="1"/>
    <col min="9" max="9" width="10.421875" style="0" customWidth="1"/>
    <col min="10" max="10" width="9.421875" style="0" customWidth="1"/>
    <col min="11" max="11" width="1.8515625" style="0" customWidth="1"/>
  </cols>
  <sheetData>
    <row r="1" ht="13.5" thickBot="1">
      <c r="A1" s="23" t="s">
        <v>302</v>
      </c>
    </row>
    <row r="2" spans="1:10" s="6" customFormat="1" ht="60.75" customHeight="1" thickBot="1">
      <c r="A2" s="126"/>
      <c r="B2" s="134" t="s">
        <v>12</v>
      </c>
      <c r="C2" s="134" t="s">
        <v>13</v>
      </c>
      <c r="D2" s="134" t="s">
        <v>14</v>
      </c>
      <c r="E2" s="315" t="s">
        <v>184</v>
      </c>
      <c r="F2" s="135" t="s">
        <v>201</v>
      </c>
      <c r="G2" s="136" t="s">
        <v>18</v>
      </c>
      <c r="H2" s="315" t="s">
        <v>184</v>
      </c>
      <c r="I2" s="329" t="s">
        <v>224</v>
      </c>
      <c r="J2" s="137" t="s">
        <v>189</v>
      </c>
    </row>
    <row r="3" spans="1:10" s="6" customFormat="1" ht="11.25">
      <c r="A3" s="27" t="s">
        <v>90</v>
      </c>
      <c r="B3" s="22">
        <v>241</v>
      </c>
      <c r="C3" s="22">
        <v>874</v>
      </c>
      <c r="D3" s="22">
        <v>775</v>
      </c>
      <c r="E3" s="258">
        <v>64</v>
      </c>
      <c r="F3" s="28">
        <v>3.215767634854772</v>
      </c>
      <c r="G3" s="22">
        <v>237</v>
      </c>
      <c r="H3" s="258">
        <v>65.40084388185655</v>
      </c>
      <c r="I3" s="28">
        <v>30.580645161290324</v>
      </c>
      <c r="J3" s="29">
        <v>98.34024896265561</v>
      </c>
    </row>
    <row r="4" spans="1:10" s="6" customFormat="1" ht="11.25">
      <c r="A4" s="27" t="s">
        <v>168</v>
      </c>
      <c r="B4" s="22">
        <v>221</v>
      </c>
      <c r="C4" s="22">
        <v>1137</v>
      </c>
      <c r="D4" s="22">
        <v>1100</v>
      </c>
      <c r="E4" s="258">
        <v>84.8</v>
      </c>
      <c r="F4" s="28">
        <v>4.97737556561086</v>
      </c>
      <c r="G4" s="22">
        <v>221</v>
      </c>
      <c r="H4" s="258">
        <v>82.8054298642534</v>
      </c>
      <c r="I4" s="28">
        <v>20.09090909090909</v>
      </c>
      <c r="J4" s="29">
        <v>100</v>
      </c>
    </row>
    <row r="5" spans="1:10" s="6" customFormat="1" ht="12" thickBot="1">
      <c r="A5" s="27" t="s">
        <v>169</v>
      </c>
      <c r="B5" s="22">
        <v>373</v>
      </c>
      <c r="C5" s="22">
        <v>2517</v>
      </c>
      <c r="D5" s="22">
        <v>1842</v>
      </c>
      <c r="E5" s="258">
        <v>84</v>
      </c>
      <c r="F5" s="28">
        <v>4.938337801608579</v>
      </c>
      <c r="G5" s="22">
        <v>371</v>
      </c>
      <c r="H5" s="258">
        <v>86.79245283018868</v>
      </c>
      <c r="I5" s="28">
        <v>20.14115092290988</v>
      </c>
      <c r="J5" s="29">
        <v>99.46380697050938</v>
      </c>
    </row>
    <row r="6" spans="1:10" s="6" customFormat="1" ht="12" thickBot="1">
      <c r="A6" s="76" t="s">
        <v>89</v>
      </c>
      <c r="B6" s="82">
        <v>835</v>
      </c>
      <c r="C6" s="82">
        <v>4528</v>
      </c>
      <c r="D6" s="82">
        <v>3717</v>
      </c>
      <c r="E6" s="311">
        <v>80.1</v>
      </c>
      <c r="F6" s="78">
        <v>4.451497005988024</v>
      </c>
      <c r="G6" s="82">
        <v>829</v>
      </c>
      <c r="H6" s="311">
        <v>79.61399276236429</v>
      </c>
      <c r="I6" s="78">
        <v>22.302932472423997</v>
      </c>
      <c r="J6" s="79">
        <v>99.2814371257485</v>
      </c>
    </row>
    <row r="7" spans="1:17" s="6" customFormat="1" ht="11.25">
      <c r="A7" s="6" t="s">
        <v>170</v>
      </c>
      <c r="B7" s="86"/>
      <c r="C7" s="86"/>
      <c r="D7" s="86"/>
      <c r="E7" s="86"/>
      <c r="F7" s="86"/>
      <c r="G7" s="86"/>
      <c r="H7" s="60"/>
      <c r="I7" s="86"/>
      <c r="J7" s="86"/>
      <c r="K7" s="86"/>
      <c r="L7" s="60"/>
      <c r="M7" s="60"/>
      <c r="N7" s="60"/>
      <c r="O7" s="60"/>
      <c r="P7" s="60"/>
      <c r="Q7" s="60"/>
    </row>
    <row r="8" spans="1:17" s="6" customFormat="1" ht="14.25" customHeight="1">
      <c r="A8" s="6" t="s">
        <v>9</v>
      </c>
      <c r="B8" s="86"/>
      <c r="C8" s="86"/>
      <c r="D8" s="86"/>
      <c r="E8" s="86"/>
      <c r="F8" s="86"/>
      <c r="G8" s="86"/>
      <c r="H8" s="60"/>
      <c r="I8" s="86"/>
      <c r="J8" s="86"/>
      <c r="K8" s="86"/>
      <c r="L8" s="60"/>
      <c r="M8" s="60"/>
      <c r="N8" s="60"/>
      <c r="O8" s="60"/>
      <c r="P8" s="60"/>
      <c r="Q8" s="60"/>
    </row>
    <row r="9" spans="1:17" s="6" customFormat="1" ht="11.25">
      <c r="A9" s="52" t="s">
        <v>187</v>
      </c>
      <c r="B9" s="86"/>
      <c r="C9" s="86"/>
      <c r="D9" s="86"/>
      <c r="E9" s="86"/>
      <c r="F9" s="86"/>
      <c r="G9" s="86"/>
      <c r="H9" s="60"/>
      <c r="I9" s="86"/>
      <c r="J9" s="86"/>
      <c r="K9" s="86"/>
      <c r="L9" s="60"/>
      <c r="M9" s="60"/>
      <c r="N9" s="60"/>
      <c r="O9" s="60"/>
      <c r="P9" s="60"/>
      <c r="Q9" s="60"/>
    </row>
  </sheetData>
  <sheetProtection/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scale="8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H33" sqref="H33"/>
    </sheetView>
  </sheetViews>
  <sheetFormatPr defaultColWidth="11.421875" defaultRowHeight="12.75"/>
  <cols>
    <col min="1" max="1" width="18.00390625" style="0" customWidth="1"/>
  </cols>
  <sheetData>
    <row r="1" spans="1:5" ht="28.5" customHeight="1">
      <c r="A1" s="421" t="s">
        <v>303</v>
      </c>
      <c r="B1" s="421"/>
      <c r="C1" s="421"/>
      <c r="D1" s="421"/>
      <c r="E1" s="421"/>
    </row>
    <row r="2" spans="1:5" ht="15">
      <c r="A2" s="240"/>
      <c r="B2" s="240"/>
      <c r="C2" s="240"/>
      <c r="D2" s="240"/>
      <c r="E2" s="240"/>
    </row>
    <row r="3" spans="1:3" ht="12.75">
      <c r="A3" s="267"/>
      <c r="B3" s="268" t="s">
        <v>135</v>
      </c>
      <c r="C3" s="268" t="s">
        <v>136</v>
      </c>
    </row>
    <row r="4" spans="1:5" ht="15">
      <c r="A4" s="269" t="s">
        <v>126</v>
      </c>
      <c r="B4" s="270">
        <v>29.4</v>
      </c>
      <c r="C4" s="270">
        <v>31.3</v>
      </c>
      <c r="E4" s="240"/>
    </row>
    <row r="5" spans="1:5" ht="15">
      <c r="A5" s="269" t="s">
        <v>171</v>
      </c>
      <c r="B5" s="270">
        <v>18.8</v>
      </c>
      <c r="C5" s="270">
        <v>20.4</v>
      </c>
      <c r="E5" s="240"/>
    </row>
    <row r="6" spans="1:5" ht="15">
      <c r="A6" s="240"/>
      <c r="B6" s="240"/>
      <c r="C6" s="240"/>
      <c r="D6" s="240"/>
      <c r="E6" s="240"/>
    </row>
    <row r="7" spans="1:6" ht="15">
      <c r="A7" s="240"/>
      <c r="B7" s="240"/>
      <c r="C7" s="240"/>
      <c r="D7" s="240"/>
      <c r="E7" s="240"/>
      <c r="F7" s="401" t="s">
        <v>308</v>
      </c>
    </row>
    <row r="9" spans="1:5" ht="12.75">
      <c r="A9" s="416"/>
      <c r="B9" s="416"/>
      <c r="C9" s="416"/>
      <c r="D9" s="416"/>
      <c r="E9" s="416"/>
    </row>
    <row r="10" spans="1:5" ht="12.75">
      <c r="A10" s="271"/>
      <c r="B10" s="130"/>
      <c r="C10" s="130"/>
      <c r="D10" s="130"/>
      <c r="E10" s="130"/>
    </row>
    <row r="30" ht="12.75">
      <c r="A30" s="6" t="s">
        <v>9</v>
      </c>
    </row>
    <row r="31" ht="12.75">
      <c r="A31" s="52" t="s">
        <v>187</v>
      </c>
    </row>
  </sheetData>
  <sheetProtection/>
  <mergeCells count="2">
    <mergeCell ref="A1:E1"/>
    <mergeCell ref="A9:E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105"/>
  <sheetViews>
    <sheetView zoomScalePageLayoutView="0" workbookViewId="0" topLeftCell="A40">
      <selection activeCell="G68" sqref="G68"/>
    </sheetView>
  </sheetViews>
  <sheetFormatPr defaultColWidth="11.421875" defaultRowHeight="12.75"/>
  <cols>
    <col min="6" max="6" width="9.00390625" style="0" customWidth="1"/>
    <col min="7" max="7" width="7.140625" style="0" customWidth="1"/>
    <col min="8" max="8" width="6.00390625" style="0" customWidth="1"/>
    <col min="9" max="9" width="6.421875" style="0" customWidth="1"/>
    <col min="10" max="10" width="7.8515625" style="0" customWidth="1"/>
  </cols>
  <sheetData>
    <row r="1" spans="1:10" ht="25.5" customHeight="1">
      <c r="A1" s="438" t="s">
        <v>304</v>
      </c>
      <c r="B1" s="438"/>
      <c r="C1" s="438"/>
      <c r="D1" s="438"/>
      <c r="E1" s="438"/>
      <c r="F1" s="438"/>
      <c r="G1" s="438"/>
      <c r="H1" s="438"/>
      <c r="I1" s="438"/>
      <c r="J1" s="438"/>
    </row>
    <row r="4" spans="1:5" ht="12.75">
      <c r="A4" s="439"/>
      <c r="B4" s="440" t="s">
        <v>12</v>
      </c>
      <c r="C4" s="441"/>
      <c r="D4" s="442"/>
      <c r="E4" s="158"/>
    </row>
    <row r="5" spans="1:5" ht="38.25">
      <c r="A5" s="439"/>
      <c r="B5" s="122" t="s">
        <v>178</v>
      </c>
      <c r="C5" s="122" t="s">
        <v>128</v>
      </c>
      <c r="D5" s="122" t="s">
        <v>129</v>
      </c>
      <c r="E5" s="122" t="s">
        <v>130</v>
      </c>
    </row>
    <row r="6" spans="1:5" ht="12.75">
      <c r="A6" s="119">
        <v>2008</v>
      </c>
      <c r="B6" s="120">
        <v>11909</v>
      </c>
      <c r="C6" s="120"/>
      <c r="D6" s="120">
        <v>9950</v>
      </c>
      <c r="E6" s="120">
        <v>2290</v>
      </c>
    </row>
    <row r="7" spans="1:5" ht="12.75">
      <c r="A7" s="119">
        <v>2009</v>
      </c>
      <c r="B7" s="120">
        <v>7905</v>
      </c>
      <c r="C7" s="120"/>
      <c r="D7" s="120">
        <v>9950</v>
      </c>
      <c r="E7" s="120">
        <v>1756</v>
      </c>
    </row>
    <row r="8" spans="1:5" ht="12.75">
      <c r="A8" s="119">
        <v>2010</v>
      </c>
      <c r="B8" s="120">
        <v>7615</v>
      </c>
      <c r="C8" s="120">
        <v>776</v>
      </c>
      <c r="D8" s="120">
        <v>10085</v>
      </c>
      <c r="E8" s="120">
        <v>2780</v>
      </c>
    </row>
    <row r="9" spans="1:5" ht="12.75">
      <c r="A9" s="119">
        <v>2011</v>
      </c>
      <c r="B9" s="120">
        <v>3379</v>
      </c>
      <c r="C9" s="120">
        <v>903</v>
      </c>
      <c r="D9" s="120">
        <v>10055</v>
      </c>
      <c r="E9" s="120">
        <v>2000</v>
      </c>
    </row>
    <row r="10" spans="1:9" ht="12.75">
      <c r="A10" s="119">
        <v>2012</v>
      </c>
      <c r="B10" s="120">
        <v>5150</v>
      </c>
      <c r="C10" s="120">
        <v>969</v>
      </c>
      <c r="D10" s="120">
        <v>10085</v>
      </c>
      <c r="E10" s="120">
        <v>1800</v>
      </c>
      <c r="F10" s="59"/>
      <c r="G10" s="59"/>
      <c r="H10" s="59"/>
      <c r="I10" s="59"/>
    </row>
    <row r="11" spans="1:9" ht="12.75">
      <c r="A11" s="119">
        <v>2013</v>
      </c>
      <c r="B11" s="120">
        <v>8750</v>
      </c>
      <c r="C11" s="120">
        <v>1100</v>
      </c>
      <c r="D11" s="166">
        <v>12435</v>
      </c>
      <c r="E11" s="166">
        <v>2190</v>
      </c>
      <c r="F11" s="59"/>
      <c r="G11" s="59"/>
      <c r="H11" s="59"/>
      <c r="I11" s="59"/>
    </row>
    <row r="12" spans="1:9" ht="12.75">
      <c r="A12" s="119" t="s">
        <v>176</v>
      </c>
      <c r="B12" s="120">
        <v>8672</v>
      </c>
      <c r="C12" s="120">
        <v>933</v>
      </c>
      <c r="D12" s="120">
        <v>12360</v>
      </c>
      <c r="E12" s="120">
        <v>2381</v>
      </c>
      <c r="F12" s="59"/>
      <c r="G12" s="59"/>
      <c r="H12" s="59"/>
      <c r="I12" s="59"/>
    </row>
    <row r="13" spans="1:9" ht="12.75">
      <c r="A13" s="119">
        <v>2015</v>
      </c>
      <c r="B13" s="120">
        <v>12097</v>
      </c>
      <c r="C13" s="120">
        <v>902</v>
      </c>
      <c r="D13" s="120">
        <v>14764</v>
      </c>
      <c r="E13" s="120">
        <v>2750</v>
      </c>
      <c r="F13" s="59"/>
      <c r="G13" s="59"/>
      <c r="H13" s="59"/>
      <c r="I13" s="59"/>
    </row>
    <row r="14" spans="1:9" ht="12.75">
      <c r="A14" s="119">
        <v>2016</v>
      </c>
      <c r="B14" s="120">
        <v>13073</v>
      </c>
      <c r="C14" s="120">
        <v>907</v>
      </c>
      <c r="D14" s="120">
        <v>15431</v>
      </c>
      <c r="E14" s="120">
        <v>2900</v>
      </c>
      <c r="F14" s="59"/>
      <c r="G14" s="59"/>
      <c r="H14" s="59"/>
      <c r="I14" s="59"/>
    </row>
    <row r="15" spans="1:9" ht="12.75">
      <c r="A15" s="232"/>
      <c r="B15" s="156"/>
      <c r="C15" s="156"/>
      <c r="D15" s="156"/>
      <c r="E15" s="156"/>
      <c r="F15" s="59"/>
      <c r="G15" s="59"/>
      <c r="H15" s="59"/>
      <c r="I15" s="59"/>
    </row>
    <row r="16" spans="1:10" ht="12.75">
      <c r="A16" s="121"/>
      <c r="B16" s="121"/>
      <c r="C16" s="121"/>
      <c r="D16" s="121"/>
      <c r="E16" s="121"/>
      <c r="F16" s="121"/>
      <c r="G16" s="121"/>
      <c r="H16" s="121"/>
      <c r="I16" s="121"/>
      <c r="J16" s="121"/>
    </row>
    <row r="39" spans="1:9" ht="12.75">
      <c r="A39" s="232"/>
      <c r="B39" s="156"/>
      <c r="C39" s="156"/>
      <c r="D39" s="156"/>
      <c r="E39" s="156"/>
      <c r="F39" s="59"/>
      <c r="G39" s="59"/>
      <c r="H39" s="59"/>
      <c r="I39" s="59"/>
    </row>
    <row r="40" spans="1:9" ht="12.75">
      <c r="A40" s="121"/>
      <c r="B40" s="121"/>
      <c r="C40" s="121"/>
      <c r="D40" s="121"/>
      <c r="E40" s="121"/>
      <c r="F40" s="121"/>
      <c r="G40" s="121"/>
      <c r="H40" s="121"/>
      <c r="I40" s="121"/>
    </row>
    <row r="63" ht="12.75">
      <c r="A63" s="6" t="s">
        <v>175</v>
      </c>
    </row>
    <row r="64" ht="12.75">
      <c r="A64" s="6" t="s">
        <v>177</v>
      </c>
    </row>
    <row r="65" spans="1:12" ht="12.75">
      <c r="A65" s="6" t="s">
        <v>9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2.75">
      <c r="A66" s="395" t="s">
        <v>277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2.75">
      <c r="A67" s="52" t="s">
        <v>265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9" spans="1:5" ht="12.75">
      <c r="A69" s="439"/>
      <c r="B69" s="443" t="s">
        <v>107</v>
      </c>
      <c r="C69" s="443"/>
      <c r="D69" s="443"/>
      <c r="E69" s="158"/>
    </row>
    <row r="70" spans="1:5" ht="38.25">
      <c r="A70" s="439"/>
      <c r="B70" s="122" t="s">
        <v>178</v>
      </c>
      <c r="C70" s="122" t="s">
        <v>128</v>
      </c>
      <c r="D70" s="122" t="s">
        <v>129</v>
      </c>
      <c r="E70" s="122" t="s">
        <v>130</v>
      </c>
    </row>
    <row r="71" spans="1:5" ht="12.75">
      <c r="A71" s="119">
        <v>2008</v>
      </c>
      <c r="B71" s="123">
        <v>4.239314803929801</v>
      </c>
      <c r="C71" s="123"/>
      <c r="D71" s="123">
        <v>7.804321608040201</v>
      </c>
      <c r="E71" s="123">
        <v>5.954585152838428</v>
      </c>
    </row>
    <row r="72" spans="1:5" ht="12.75">
      <c r="A72" s="119">
        <v>2009</v>
      </c>
      <c r="B72" s="123">
        <v>5.852371916508539</v>
      </c>
      <c r="C72" s="123"/>
      <c r="D72" s="123">
        <v>6.978190954773869</v>
      </c>
      <c r="E72" s="123">
        <v>7.035876993166287</v>
      </c>
    </row>
    <row r="73" spans="1:5" ht="12.75">
      <c r="A73" s="119">
        <v>2010</v>
      </c>
      <c r="B73" s="123">
        <v>5.075902823374918</v>
      </c>
      <c r="C73" s="123">
        <v>6.282216494845361</v>
      </c>
      <c r="D73" s="123">
        <v>6.619633118492811</v>
      </c>
      <c r="E73" s="123">
        <v>4.648920863309352</v>
      </c>
    </row>
    <row r="74" spans="1:5" ht="12.75">
      <c r="A74" s="119">
        <v>2011</v>
      </c>
      <c r="B74" s="123">
        <v>5.70878958271678</v>
      </c>
      <c r="C74" s="123">
        <v>3.31672203765227</v>
      </c>
      <c r="D74" s="123">
        <v>4.717652909000497</v>
      </c>
      <c r="E74" s="123">
        <v>5.185</v>
      </c>
    </row>
    <row r="75" spans="1:9" ht="12.75">
      <c r="A75" s="119">
        <v>2012</v>
      </c>
      <c r="B75" s="123">
        <v>3.7809708737864076</v>
      </c>
      <c r="C75" s="123">
        <v>3.980392156862745</v>
      </c>
      <c r="D75" s="123">
        <v>4.764303420922162</v>
      </c>
      <c r="E75" s="123">
        <v>5.522777777777778</v>
      </c>
      <c r="F75" s="59"/>
      <c r="G75" s="59"/>
      <c r="H75" s="59"/>
      <c r="I75" s="59"/>
    </row>
    <row r="76" spans="1:9" ht="12.75">
      <c r="A76" s="119">
        <v>2013</v>
      </c>
      <c r="B76" s="157">
        <v>2.4385142857142856</v>
      </c>
      <c r="C76" s="157">
        <v>3.1945454545454544</v>
      </c>
      <c r="D76" s="157">
        <v>4.130518697225573</v>
      </c>
      <c r="E76" s="157">
        <v>4.735159817351598</v>
      </c>
      <c r="F76" s="59"/>
      <c r="G76" s="59"/>
      <c r="H76" s="59"/>
      <c r="I76" s="59"/>
    </row>
    <row r="77" spans="1:9" ht="12.75">
      <c r="A77" s="119" t="s">
        <v>176</v>
      </c>
      <c r="B77" s="157">
        <v>3.1035516605166054</v>
      </c>
      <c r="C77" s="157">
        <v>3.6538049303322615</v>
      </c>
      <c r="D77" s="157">
        <v>4.990210355987055</v>
      </c>
      <c r="E77" s="157">
        <v>5.394792104157917</v>
      </c>
      <c r="F77" s="59"/>
      <c r="G77" s="59"/>
      <c r="H77" s="59"/>
      <c r="I77" s="59"/>
    </row>
    <row r="78" spans="1:9" ht="12.75">
      <c r="A78" s="119">
        <v>2015</v>
      </c>
      <c r="B78" s="157">
        <v>2.6110605935355875</v>
      </c>
      <c r="C78" s="157">
        <v>3.893569844789357</v>
      </c>
      <c r="D78" s="157">
        <v>4.2236521267949065</v>
      </c>
      <c r="E78" s="157">
        <v>4.478545454545454</v>
      </c>
      <c r="F78" s="59"/>
      <c r="G78" s="59"/>
      <c r="H78" s="59"/>
      <c r="I78" s="59"/>
    </row>
    <row r="79" spans="1:9" ht="12.75">
      <c r="A79" s="119">
        <v>2016</v>
      </c>
      <c r="B79" s="157">
        <v>2.605522833320584</v>
      </c>
      <c r="C79" s="157">
        <v>3.9073869900771774</v>
      </c>
      <c r="D79" s="157">
        <v>4.3631650573520835</v>
      </c>
      <c r="E79" s="157">
        <v>4.638275862068966</v>
      </c>
      <c r="F79" s="59"/>
      <c r="G79" s="59"/>
      <c r="H79" s="59"/>
      <c r="I79" s="59"/>
    </row>
    <row r="82" spans="1:5" ht="12.75">
      <c r="A82" s="439"/>
      <c r="B82" s="440" t="s">
        <v>14</v>
      </c>
      <c r="C82" s="441"/>
      <c r="D82" s="442"/>
      <c r="E82" s="158"/>
    </row>
    <row r="83" spans="1:5" ht="38.25">
      <c r="A83" s="439"/>
      <c r="B83" s="122" t="s">
        <v>178</v>
      </c>
      <c r="C83" s="122" t="s">
        <v>128</v>
      </c>
      <c r="D83" s="122" t="s">
        <v>129</v>
      </c>
      <c r="E83" s="122" t="s">
        <v>130</v>
      </c>
    </row>
    <row r="84" spans="1:5" ht="12.75">
      <c r="A84" s="119">
        <v>2008</v>
      </c>
      <c r="B84" s="120">
        <v>50486</v>
      </c>
      <c r="C84" s="120"/>
      <c r="D84" s="120">
        <v>77653</v>
      </c>
      <c r="E84" s="120">
        <v>13636</v>
      </c>
    </row>
    <row r="85" spans="1:5" ht="12.75">
      <c r="A85" s="119">
        <v>2009</v>
      </c>
      <c r="B85" s="120">
        <v>46263</v>
      </c>
      <c r="C85" s="120"/>
      <c r="D85" s="120">
        <v>69433</v>
      </c>
      <c r="E85" s="120">
        <v>12355</v>
      </c>
    </row>
    <row r="86" spans="1:5" ht="12.75">
      <c r="A86" s="119">
        <v>2010</v>
      </c>
      <c r="B86" s="120">
        <v>38653</v>
      </c>
      <c r="C86" s="120">
        <v>4875</v>
      </c>
      <c r="D86" s="120">
        <v>66759</v>
      </c>
      <c r="E86" s="120">
        <v>12924</v>
      </c>
    </row>
    <row r="87" spans="1:5" ht="12.75">
      <c r="A87" s="119">
        <v>2011</v>
      </c>
      <c r="B87" s="120">
        <v>19290</v>
      </c>
      <c r="C87" s="120">
        <v>2995</v>
      </c>
      <c r="D87" s="120">
        <v>47436</v>
      </c>
      <c r="E87" s="120">
        <v>10370</v>
      </c>
    </row>
    <row r="88" spans="1:9" ht="12.75">
      <c r="A88" s="119">
        <v>2012</v>
      </c>
      <c r="B88" s="120">
        <v>19472</v>
      </c>
      <c r="C88" s="120">
        <v>3857</v>
      </c>
      <c r="D88" s="120">
        <v>48048</v>
      </c>
      <c r="E88" s="120">
        <v>9941</v>
      </c>
      <c r="F88" s="59"/>
      <c r="G88" s="59"/>
      <c r="H88" s="59"/>
      <c r="I88" s="59"/>
    </row>
    <row r="89" spans="1:9" ht="12.75">
      <c r="A89" s="119">
        <v>2013</v>
      </c>
      <c r="B89" s="120">
        <v>21337</v>
      </c>
      <c r="C89" s="120">
        <v>3514</v>
      </c>
      <c r="D89" s="166">
        <v>51363</v>
      </c>
      <c r="E89" s="231">
        <v>10370</v>
      </c>
      <c r="F89" s="59"/>
      <c r="G89" s="59"/>
      <c r="H89" s="59"/>
      <c r="I89" s="59"/>
    </row>
    <row r="90" spans="1:9" ht="12.75">
      <c r="A90" s="119" t="s">
        <v>176</v>
      </c>
      <c r="B90" s="120">
        <v>26914</v>
      </c>
      <c r="C90" s="120">
        <v>3409</v>
      </c>
      <c r="D90" s="120">
        <v>61679</v>
      </c>
      <c r="E90" s="231">
        <v>12845</v>
      </c>
      <c r="F90" s="59"/>
      <c r="G90" s="59"/>
      <c r="H90" s="59"/>
      <c r="I90" s="59"/>
    </row>
    <row r="91" spans="1:9" ht="12.75">
      <c r="A91" s="119">
        <v>2015</v>
      </c>
      <c r="B91" s="120">
        <v>31586</v>
      </c>
      <c r="C91" s="120">
        <v>3512</v>
      </c>
      <c r="D91" s="120">
        <v>62358</v>
      </c>
      <c r="E91" s="231">
        <v>12316</v>
      </c>
      <c r="F91" s="59"/>
      <c r="G91" s="59"/>
      <c r="H91" s="59"/>
      <c r="I91" s="59"/>
    </row>
    <row r="92" spans="1:9" ht="12.75">
      <c r="A92" s="119">
        <v>2016</v>
      </c>
      <c r="B92" s="120">
        <v>34062</v>
      </c>
      <c r="C92" s="120">
        <v>3544</v>
      </c>
      <c r="D92" s="120">
        <v>67328</v>
      </c>
      <c r="E92" s="231">
        <v>13451</v>
      </c>
      <c r="F92" s="59"/>
      <c r="G92" s="59"/>
      <c r="H92" s="59"/>
      <c r="I92" s="59"/>
    </row>
    <row r="93" spans="1:9" ht="12.75">
      <c r="A93" s="232"/>
      <c r="B93" s="156"/>
      <c r="C93" s="156"/>
      <c r="D93" s="156"/>
      <c r="E93" s="118"/>
      <c r="F93" s="59"/>
      <c r="G93" s="59"/>
      <c r="H93" s="59"/>
      <c r="I93" s="59"/>
    </row>
    <row r="95" spans="1:5" ht="12.75">
      <c r="A95" s="439"/>
      <c r="B95" s="443" t="s">
        <v>57</v>
      </c>
      <c r="C95" s="443"/>
      <c r="D95" s="443"/>
      <c r="E95" s="158"/>
    </row>
    <row r="96" spans="1:5" ht="38.25">
      <c r="A96" s="439"/>
      <c r="B96" s="122" t="s">
        <v>178</v>
      </c>
      <c r="C96" s="122" t="s">
        <v>128</v>
      </c>
      <c r="D96" s="122" t="s">
        <v>129</v>
      </c>
      <c r="E96" s="122" t="s">
        <v>130</v>
      </c>
    </row>
    <row r="97" spans="1:5" ht="12.75">
      <c r="A97" s="119">
        <v>2008</v>
      </c>
      <c r="B97" s="120">
        <v>11400</v>
      </c>
      <c r="C97" s="120"/>
      <c r="D97" s="120">
        <v>9908</v>
      </c>
      <c r="E97" s="120">
        <v>1733</v>
      </c>
    </row>
    <row r="98" spans="1:5" ht="12.75">
      <c r="A98" s="119">
        <v>2009</v>
      </c>
      <c r="B98" s="120">
        <v>7728</v>
      </c>
      <c r="C98" s="120"/>
      <c r="D98" s="120">
        <v>9896</v>
      </c>
      <c r="E98" s="120">
        <v>1578</v>
      </c>
    </row>
    <row r="99" spans="1:5" ht="12.75">
      <c r="A99" s="119">
        <v>2010</v>
      </c>
      <c r="B99" s="120">
        <v>7462</v>
      </c>
      <c r="C99" s="120">
        <v>683</v>
      </c>
      <c r="D99" s="120">
        <v>10015</v>
      </c>
      <c r="E99" s="120">
        <v>1997</v>
      </c>
    </row>
    <row r="100" spans="1:5" ht="12.75">
      <c r="A100" s="119">
        <v>2011</v>
      </c>
      <c r="B100" s="120">
        <v>3297</v>
      </c>
      <c r="C100" s="120">
        <v>722</v>
      </c>
      <c r="D100" s="120">
        <v>9070</v>
      </c>
      <c r="E100" s="120">
        <v>1546</v>
      </c>
    </row>
    <row r="101" spans="1:9" ht="12.75">
      <c r="A101" s="119">
        <v>2012</v>
      </c>
      <c r="B101" s="120">
        <v>5088</v>
      </c>
      <c r="C101" s="120">
        <v>864</v>
      </c>
      <c r="D101" s="120">
        <v>9254</v>
      </c>
      <c r="E101" s="120">
        <v>1533</v>
      </c>
      <c r="F101" s="59"/>
      <c r="G101" s="59"/>
      <c r="H101" s="59"/>
      <c r="I101" s="59"/>
    </row>
    <row r="102" spans="1:9" ht="12.75">
      <c r="A102" s="119">
        <v>2013</v>
      </c>
      <c r="B102" s="120">
        <v>8365</v>
      </c>
      <c r="C102" s="120">
        <v>942</v>
      </c>
      <c r="D102" s="120">
        <v>10903</v>
      </c>
      <c r="E102" s="120">
        <v>1998</v>
      </c>
      <c r="F102" s="59"/>
      <c r="G102" s="59"/>
      <c r="H102" s="59"/>
      <c r="I102" s="59"/>
    </row>
    <row r="103" spans="1:9" ht="12.75">
      <c r="A103" s="119" t="s">
        <v>176</v>
      </c>
      <c r="B103" s="120">
        <v>8530</v>
      </c>
      <c r="C103" s="120">
        <v>862</v>
      </c>
      <c r="D103" s="120">
        <v>10983</v>
      </c>
      <c r="E103" s="120">
        <v>2167</v>
      </c>
      <c r="F103" s="59"/>
      <c r="G103" s="59"/>
      <c r="H103" s="59"/>
      <c r="I103" s="59"/>
    </row>
    <row r="104" spans="1:9" ht="12.75">
      <c r="A104" s="119">
        <v>2015</v>
      </c>
      <c r="B104" s="120">
        <v>11876</v>
      </c>
      <c r="C104" s="120">
        <v>860</v>
      </c>
      <c r="D104" s="120">
        <v>13042</v>
      </c>
      <c r="E104" s="120">
        <v>2540</v>
      </c>
      <c r="F104" s="59"/>
      <c r="G104" s="59"/>
      <c r="H104" s="59"/>
      <c r="I104" s="59"/>
    </row>
    <row r="105" spans="1:9" ht="12.75">
      <c r="A105" s="119">
        <v>2016</v>
      </c>
      <c r="B105" s="120">
        <v>12359</v>
      </c>
      <c r="C105" s="120">
        <v>852</v>
      </c>
      <c r="D105" s="120">
        <v>13655</v>
      </c>
      <c r="E105" s="120">
        <v>2683</v>
      </c>
      <c r="F105" s="59"/>
      <c r="G105" s="59"/>
      <c r="H105" s="59"/>
      <c r="I105" s="59"/>
    </row>
  </sheetData>
  <sheetProtection/>
  <mergeCells count="9">
    <mergeCell ref="A1:J1"/>
    <mergeCell ref="A4:A5"/>
    <mergeCell ref="B4:D4"/>
    <mergeCell ref="A82:A83"/>
    <mergeCell ref="B82:D82"/>
    <mergeCell ref="A95:A96"/>
    <mergeCell ref="B95:D95"/>
    <mergeCell ref="A69:A70"/>
    <mergeCell ref="B69:D69"/>
  </mergeCells>
  <printOptions/>
  <pageMargins left="0.15748031496062992" right="0.15748031496062992" top="0.7874015748031497" bottom="0.7874015748031497" header="0.5118110236220472" footer="0.5118110236220472"/>
  <pageSetup horizontalDpi="600" verticalDpi="600" orientation="portrait" paperSize="8" scale="73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0">
      <selection activeCell="A1" sqref="A1:J1"/>
    </sheetView>
  </sheetViews>
  <sheetFormatPr defaultColWidth="11.421875" defaultRowHeight="12.75"/>
  <cols>
    <col min="2" max="2" width="13.8515625" style="0" customWidth="1"/>
    <col min="3" max="3" width="14.28125" style="0" customWidth="1"/>
    <col min="6" max="6" width="9.00390625" style="0" customWidth="1"/>
    <col min="7" max="7" width="7.140625" style="0" customWidth="1"/>
    <col min="8" max="8" width="6.00390625" style="0" customWidth="1"/>
    <col min="9" max="9" width="6.421875" style="0" customWidth="1"/>
    <col min="10" max="10" width="7.8515625" style="0" customWidth="1"/>
  </cols>
  <sheetData>
    <row r="1" spans="1:10" ht="26.25" customHeight="1">
      <c r="A1" s="444" t="s">
        <v>305</v>
      </c>
      <c r="B1" s="444"/>
      <c r="C1" s="444"/>
      <c r="D1" s="444"/>
      <c r="E1" s="444"/>
      <c r="F1" s="444"/>
      <c r="G1" s="444"/>
      <c r="H1" s="444"/>
      <c r="I1" s="444"/>
      <c r="J1" s="444"/>
    </row>
    <row r="3" spans="1:5" ht="38.25">
      <c r="A3" s="391"/>
      <c r="B3" s="122" t="s">
        <v>271</v>
      </c>
      <c r="C3" s="122" t="s">
        <v>272</v>
      </c>
      <c r="D3" s="122" t="s">
        <v>273</v>
      </c>
      <c r="E3" s="122" t="s">
        <v>274</v>
      </c>
    </row>
    <row r="4" spans="1:5" ht="12.75">
      <c r="A4" s="119">
        <v>2008</v>
      </c>
      <c r="B4" s="157">
        <v>100</v>
      </c>
      <c r="C4" s="157">
        <v>98.7</v>
      </c>
      <c r="D4" s="157">
        <v>100</v>
      </c>
      <c r="E4" s="157">
        <v>100</v>
      </c>
    </row>
    <row r="5" spans="1:5" ht="12.75">
      <c r="A5" s="119">
        <v>2009</v>
      </c>
      <c r="B5" s="157">
        <v>100</v>
      </c>
      <c r="C5" s="157">
        <v>98.4</v>
      </c>
      <c r="D5" s="157">
        <v>100</v>
      </c>
      <c r="E5" s="157">
        <v>100</v>
      </c>
    </row>
    <row r="6" spans="1:5" ht="12.75">
      <c r="A6" s="119">
        <v>2010</v>
      </c>
      <c r="B6" s="157">
        <v>100</v>
      </c>
      <c r="C6" s="157">
        <v>98.7</v>
      </c>
      <c r="D6" s="157">
        <v>100</v>
      </c>
      <c r="E6" s="157">
        <v>100</v>
      </c>
    </row>
    <row r="7" spans="1:5" ht="12.75">
      <c r="A7" s="119">
        <v>2011</v>
      </c>
      <c r="B7" s="157">
        <v>100</v>
      </c>
      <c r="C7" s="157">
        <v>61.2</v>
      </c>
      <c r="D7" s="157">
        <v>80.6</v>
      </c>
      <c r="E7" s="157">
        <v>83.6</v>
      </c>
    </row>
    <row r="8" spans="1:9" ht="12.75">
      <c r="A8" s="119">
        <v>2012</v>
      </c>
      <c r="B8" s="157">
        <v>100</v>
      </c>
      <c r="C8" s="157">
        <v>69.6</v>
      </c>
      <c r="D8" s="157">
        <v>92.9</v>
      </c>
      <c r="E8" s="157">
        <v>83.7</v>
      </c>
      <c r="F8" s="59"/>
      <c r="G8" s="59"/>
      <c r="H8" s="59"/>
      <c r="I8" s="59"/>
    </row>
    <row r="9" spans="1:9" ht="12.75">
      <c r="A9" s="119">
        <v>2013</v>
      </c>
      <c r="B9" s="157">
        <v>82.6</v>
      </c>
      <c r="C9" s="157">
        <v>68.5</v>
      </c>
      <c r="D9" s="392">
        <v>100</v>
      </c>
      <c r="E9" s="392">
        <v>74.7</v>
      </c>
      <c r="F9" s="59"/>
      <c r="G9" s="59"/>
      <c r="H9" s="59"/>
      <c r="I9" s="59"/>
    </row>
    <row r="10" spans="1:9" ht="12.75">
      <c r="A10" s="119" t="s">
        <v>176</v>
      </c>
      <c r="B10" s="157">
        <v>69.6</v>
      </c>
      <c r="C10" s="157">
        <v>68.6</v>
      </c>
      <c r="D10" s="157">
        <v>83.2</v>
      </c>
      <c r="E10" s="157">
        <v>91.9</v>
      </c>
      <c r="F10" s="59"/>
      <c r="G10" s="59"/>
      <c r="H10" s="59"/>
      <c r="I10" s="59"/>
    </row>
    <row r="11" spans="1:9" ht="12.75">
      <c r="A11" s="119">
        <v>2015</v>
      </c>
      <c r="B11" s="157">
        <v>60</v>
      </c>
      <c r="C11" s="157">
        <v>77.2</v>
      </c>
      <c r="D11" s="157">
        <v>85</v>
      </c>
      <c r="E11" s="157">
        <v>79.6</v>
      </c>
      <c r="F11" s="59"/>
      <c r="G11" s="59"/>
      <c r="H11" s="59"/>
      <c r="I11" s="59"/>
    </row>
    <row r="12" spans="1:9" ht="12.75">
      <c r="A12" s="119">
        <v>2016</v>
      </c>
      <c r="B12" s="157">
        <v>65.1</v>
      </c>
      <c r="C12" s="157">
        <v>80.1</v>
      </c>
      <c r="D12" s="157">
        <v>82.5</v>
      </c>
      <c r="E12" s="157">
        <v>87</v>
      </c>
      <c r="F12" s="59"/>
      <c r="G12" s="59"/>
      <c r="H12" s="59"/>
      <c r="I12" s="59"/>
    </row>
    <row r="13" spans="1:9" ht="12.75">
      <c r="A13" s="232"/>
      <c r="B13" s="393"/>
      <c r="C13" s="393"/>
      <c r="D13" s="393"/>
      <c r="E13" s="393"/>
      <c r="F13" s="59"/>
      <c r="G13" s="59"/>
      <c r="H13" s="59"/>
      <c r="I13" s="59"/>
    </row>
    <row r="14" spans="1:9" ht="12.75">
      <c r="A14" s="232"/>
      <c r="B14" s="156"/>
      <c r="C14" s="156"/>
      <c r="D14" s="156"/>
      <c r="E14" s="156"/>
      <c r="F14" s="59"/>
      <c r="G14" s="59"/>
      <c r="H14" s="59"/>
      <c r="I14" s="59"/>
    </row>
    <row r="15" spans="1:10" ht="12.75">
      <c r="A15" s="121"/>
      <c r="B15" s="121"/>
      <c r="C15" s="121"/>
      <c r="D15" s="121"/>
      <c r="E15" s="121"/>
      <c r="F15" s="121"/>
      <c r="G15" s="121"/>
      <c r="H15" s="121"/>
      <c r="I15" s="121"/>
      <c r="J15" s="121"/>
    </row>
    <row r="38" ht="12.75">
      <c r="A38" s="6" t="s">
        <v>175</v>
      </c>
    </row>
    <row r="39" spans="1:12" ht="12.75">
      <c r="A39" s="6" t="s">
        <v>9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2.75">
      <c r="A40" s="52" t="s">
        <v>275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</sheetData>
  <sheetProtection/>
  <mergeCells count="1">
    <mergeCell ref="A1:J1"/>
  </mergeCells>
  <printOptions/>
  <pageMargins left="0.15748031496062992" right="0.15748031496062992" top="0.7874015748031497" bottom="0.7874015748031497" header="0.5118110236220472" footer="0.5118110236220472"/>
  <pageSetup horizontalDpi="600" verticalDpi="600" orientation="portrait" paperSize="9" scale="75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102"/>
  <sheetViews>
    <sheetView zoomScalePageLayoutView="0" workbookViewId="0" topLeftCell="A1">
      <selection activeCell="F71" sqref="F71"/>
    </sheetView>
  </sheetViews>
  <sheetFormatPr defaultColWidth="11.421875" defaultRowHeight="12.75"/>
  <cols>
    <col min="6" max="6" width="9.00390625" style="0" customWidth="1"/>
    <col min="7" max="7" width="7.140625" style="0" customWidth="1"/>
    <col min="8" max="8" width="6.00390625" style="0" customWidth="1"/>
    <col min="9" max="9" width="6.421875" style="0" customWidth="1"/>
    <col min="10" max="10" width="7.8515625" style="0" customWidth="1"/>
  </cols>
  <sheetData>
    <row r="1" spans="1:10" ht="39" customHeight="1">
      <c r="A1" s="438" t="s">
        <v>306</v>
      </c>
      <c r="B1" s="438"/>
      <c r="C1" s="438"/>
      <c r="D1" s="438"/>
      <c r="E1" s="438"/>
      <c r="F1" s="438"/>
      <c r="G1" s="438"/>
      <c r="H1" s="438"/>
      <c r="I1" s="438"/>
      <c r="J1" s="438"/>
    </row>
    <row r="4" spans="1:5" ht="12.75">
      <c r="A4" s="439"/>
      <c r="B4" s="440" t="s">
        <v>12</v>
      </c>
      <c r="C4" s="441"/>
      <c r="D4" s="442"/>
      <c r="E4" s="158"/>
    </row>
    <row r="5" spans="1:5" ht="25.5">
      <c r="A5" s="439"/>
      <c r="B5" s="122" t="s">
        <v>7</v>
      </c>
      <c r="C5" s="122" t="s">
        <v>4</v>
      </c>
      <c r="D5" s="122" t="s">
        <v>5</v>
      </c>
      <c r="E5" s="159"/>
    </row>
    <row r="6" spans="1:5" ht="12.75">
      <c r="A6" s="119">
        <v>2008</v>
      </c>
      <c r="B6" s="120">
        <v>1166</v>
      </c>
      <c r="C6" s="120">
        <v>200</v>
      </c>
      <c r="D6" s="120">
        <v>50</v>
      </c>
      <c r="E6" s="156"/>
    </row>
    <row r="7" spans="1:5" ht="12.75">
      <c r="A7" s="119">
        <v>2009</v>
      </c>
      <c r="B7" s="120">
        <v>1059</v>
      </c>
      <c r="C7" s="120">
        <v>200</v>
      </c>
      <c r="D7" s="120">
        <v>50</v>
      </c>
      <c r="E7" s="156"/>
    </row>
    <row r="8" spans="1:5" ht="12.75">
      <c r="A8" s="119">
        <v>2010</v>
      </c>
      <c r="B8" s="120">
        <v>1020</v>
      </c>
      <c r="C8" s="120">
        <v>300</v>
      </c>
      <c r="D8" s="120">
        <v>65</v>
      </c>
      <c r="E8" s="156"/>
    </row>
    <row r="9" spans="1:5" ht="12.75">
      <c r="A9" s="119">
        <v>2011</v>
      </c>
      <c r="B9" s="120">
        <v>940</v>
      </c>
      <c r="C9" s="120">
        <v>330</v>
      </c>
      <c r="D9" s="120">
        <v>65</v>
      </c>
      <c r="E9" s="156"/>
    </row>
    <row r="10" spans="1:9" ht="12.75">
      <c r="A10" s="119">
        <v>2012</v>
      </c>
      <c r="B10" s="120">
        <v>1000</v>
      </c>
      <c r="C10" s="120">
        <v>300</v>
      </c>
      <c r="D10" s="120">
        <v>65</v>
      </c>
      <c r="E10" s="156"/>
      <c r="F10" s="59"/>
      <c r="G10" s="59"/>
      <c r="H10" s="59"/>
      <c r="I10" s="59"/>
    </row>
    <row r="11" spans="1:9" ht="12.75">
      <c r="A11" s="119">
        <v>2013</v>
      </c>
      <c r="B11" s="120">
        <v>885</v>
      </c>
      <c r="C11" s="120">
        <v>360</v>
      </c>
      <c r="D11" s="166">
        <v>88</v>
      </c>
      <c r="E11" s="59"/>
      <c r="F11" s="59"/>
      <c r="G11" s="59"/>
      <c r="H11" s="59"/>
      <c r="I11" s="59"/>
    </row>
    <row r="12" spans="1:9" ht="12.75">
      <c r="A12" s="119" t="s">
        <v>176</v>
      </c>
      <c r="B12" s="120">
        <v>845</v>
      </c>
      <c r="C12" s="120">
        <v>360</v>
      </c>
      <c r="D12" s="120">
        <v>80</v>
      </c>
      <c r="E12" s="59"/>
      <c r="F12" s="59"/>
      <c r="G12" s="59"/>
      <c r="H12" s="59"/>
      <c r="I12" s="59"/>
    </row>
    <row r="13" spans="1:9" ht="12.75">
      <c r="A13" s="119">
        <v>2015</v>
      </c>
      <c r="B13" s="120">
        <v>795</v>
      </c>
      <c r="C13" s="120">
        <v>375</v>
      </c>
      <c r="D13" s="120">
        <v>111</v>
      </c>
      <c r="E13" s="59"/>
      <c r="F13" s="59"/>
      <c r="G13" s="59"/>
      <c r="H13" s="59"/>
      <c r="I13" s="59"/>
    </row>
    <row r="14" spans="1:9" ht="12.75">
      <c r="A14" s="119">
        <v>2016</v>
      </c>
      <c r="B14" s="120">
        <v>795</v>
      </c>
      <c r="C14" s="120">
        <v>408</v>
      </c>
      <c r="D14" s="120">
        <v>150</v>
      </c>
      <c r="E14" s="59"/>
      <c r="F14" s="59"/>
      <c r="G14" s="59"/>
      <c r="H14" s="59"/>
      <c r="I14" s="59"/>
    </row>
    <row r="15" spans="1:9" ht="12.75">
      <c r="A15" s="232"/>
      <c r="B15" s="156"/>
      <c r="C15" s="156"/>
      <c r="D15" s="156"/>
      <c r="E15" s="59"/>
      <c r="F15" s="59"/>
      <c r="G15" s="59"/>
      <c r="H15" s="59"/>
      <c r="I15" s="59"/>
    </row>
    <row r="16" spans="1:10" ht="12.75">
      <c r="A16" s="121"/>
      <c r="B16" s="121"/>
      <c r="C16" s="121"/>
      <c r="D16" s="121"/>
      <c r="E16" s="121"/>
      <c r="F16" s="121"/>
      <c r="G16" s="121"/>
      <c r="H16" s="121"/>
      <c r="I16" s="121"/>
      <c r="J16" s="121"/>
    </row>
    <row r="39" spans="1:9" ht="12.75">
      <c r="A39" s="232"/>
      <c r="B39" s="156"/>
      <c r="C39" s="156"/>
      <c r="D39" s="156"/>
      <c r="E39" s="59"/>
      <c r="F39" s="59"/>
      <c r="G39" s="59"/>
      <c r="H39" s="59"/>
      <c r="I39" s="59"/>
    </row>
    <row r="40" spans="1:9" ht="12.75">
      <c r="A40" s="121"/>
      <c r="B40" s="121"/>
      <c r="C40" s="121"/>
      <c r="D40" s="121"/>
      <c r="E40" s="121"/>
      <c r="F40" s="121"/>
      <c r="G40" s="121"/>
      <c r="H40" s="121"/>
      <c r="I40" s="121"/>
    </row>
    <row r="63" ht="12.75">
      <c r="A63" s="6" t="s">
        <v>175</v>
      </c>
    </row>
    <row r="64" spans="1:9" ht="12.75">
      <c r="A64" s="6" t="s">
        <v>9</v>
      </c>
      <c r="B64" s="6"/>
      <c r="C64" s="6"/>
      <c r="D64" s="6"/>
      <c r="E64" s="6"/>
      <c r="F64" s="6"/>
      <c r="G64" s="6"/>
      <c r="H64" s="6"/>
      <c r="I64" s="6"/>
    </row>
    <row r="65" spans="1:9" ht="12.75">
      <c r="A65" s="52" t="s">
        <v>266</v>
      </c>
      <c r="B65" s="52"/>
      <c r="C65" s="6"/>
      <c r="D65" s="6"/>
      <c r="E65" s="6"/>
      <c r="F65" s="6"/>
      <c r="G65" s="6"/>
      <c r="H65" s="6"/>
      <c r="I65" s="6"/>
    </row>
    <row r="67" spans="1:5" ht="12.75">
      <c r="A67" s="439"/>
      <c r="B67" s="440" t="s">
        <v>14</v>
      </c>
      <c r="C67" s="441"/>
      <c r="D67" s="442"/>
      <c r="E67" s="158"/>
    </row>
    <row r="68" spans="1:5" ht="25.5">
      <c r="A68" s="439"/>
      <c r="B68" s="122" t="s">
        <v>7</v>
      </c>
      <c r="C68" s="122" t="s">
        <v>4</v>
      </c>
      <c r="D68" s="122" t="s">
        <v>5</v>
      </c>
      <c r="E68" s="159"/>
    </row>
    <row r="69" spans="1:5" ht="12.75">
      <c r="A69" s="119">
        <v>2008</v>
      </c>
      <c r="B69" s="120">
        <v>4362</v>
      </c>
      <c r="C69" s="120">
        <v>4890</v>
      </c>
      <c r="D69" s="120">
        <v>524</v>
      </c>
      <c r="E69" s="156"/>
    </row>
    <row r="70" spans="1:5" ht="12.75">
      <c r="A70" s="119">
        <v>2009</v>
      </c>
      <c r="B70" s="120">
        <v>5070</v>
      </c>
      <c r="C70" s="120">
        <v>4757</v>
      </c>
      <c r="D70" s="120">
        <v>445</v>
      </c>
      <c r="E70" s="156"/>
    </row>
    <row r="71" spans="1:5" ht="12.75">
      <c r="A71" s="119">
        <v>2010</v>
      </c>
      <c r="B71" s="120">
        <v>5802</v>
      </c>
      <c r="C71" s="120">
        <v>6394</v>
      </c>
      <c r="D71" s="120">
        <v>453</v>
      </c>
      <c r="E71" s="156"/>
    </row>
    <row r="72" spans="1:5" ht="12.75">
      <c r="A72" s="119">
        <v>2011</v>
      </c>
      <c r="B72" s="120">
        <v>5586</v>
      </c>
      <c r="C72" s="120">
        <v>3354</v>
      </c>
      <c r="D72" s="120">
        <v>507</v>
      </c>
      <c r="E72" s="156"/>
    </row>
    <row r="73" spans="1:9" ht="12.75">
      <c r="A73" s="119">
        <v>2012</v>
      </c>
      <c r="B73" s="120">
        <v>5410</v>
      </c>
      <c r="C73" s="120">
        <v>3875</v>
      </c>
      <c r="D73" s="120">
        <v>557</v>
      </c>
      <c r="E73" s="156"/>
      <c r="F73" s="59"/>
      <c r="G73" s="59"/>
      <c r="H73" s="59"/>
      <c r="I73" s="59"/>
    </row>
    <row r="74" spans="1:9" ht="12.75">
      <c r="A74" s="119">
        <v>2013</v>
      </c>
      <c r="B74" s="120">
        <v>5266</v>
      </c>
      <c r="C74" s="120">
        <v>3962</v>
      </c>
      <c r="D74" s="166">
        <v>664</v>
      </c>
      <c r="E74" s="59"/>
      <c r="F74" s="59"/>
      <c r="G74" s="59"/>
      <c r="H74" s="59"/>
      <c r="I74" s="59"/>
    </row>
    <row r="75" spans="1:9" ht="12.75">
      <c r="A75" s="119" t="s">
        <v>176</v>
      </c>
      <c r="B75" s="120">
        <v>5191</v>
      </c>
      <c r="C75" s="120">
        <v>4445</v>
      </c>
      <c r="D75" s="120">
        <v>560</v>
      </c>
      <c r="E75" s="59"/>
      <c r="F75" s="59"/>
      <c r="G75" s="59"/>
      <c r="H75" s="59"/>
      <c r="I75" s="59"/>
    </row>
    <row r="76" spans="1:9" ht="12.75">
      <c r="A76" s="119">
        <v>2015</v>
      </c>
      <c r="B76" s="120">
        <v>4767</v>
      </c>
      <c r="C76" s="120">
        <v>5027</v>
      </c>
      <c r="D76" s="120">
        <v>616</v>
      </c>
      <c r="E76" s="59"/>
      <c r="F76" s="59"/>
      <c r="G76" s="59"/>
      <c r="H76" s="59"/>
      <c r="I76" s="59"/>
    </row>
    <row r="77" spans="1:9" ht="12.75">
      <c r="A77" s="119">
        <v>2016</v>
      </c>
      <c r="B77" s="120">
        <v>4620</v>
      </c>
      <c r="C77" s="120">
        <v>5089</v>
      </c>
      <c r="D77" s="120">
        <v>692</v>
      </c>
      <c r="E77" s="59"/>
      <c r="F77" s="59"/>
      <c r="G77" s="59"/>
      <c r="H77" s="59"/>
      <c r="I77" s="59"/>
    </row>
    <row r="78" spans="1:9" ht="12.75">
      <c r="A78" s="232"/>
      <c r="B78" s="156"/>
      <c r="C78" s="156"/>
      <c r="D78" s="156"/>
      <c r="E78" s="59"/>
      <c r="F78" s="59"/>
      <c r="G78" s="59"/>
      <c r="H78" s="59"/>
      <c r="I78" s="59"/>
    </row>
    <row r="80" spans="1:5" ht="12.75">
      <c r="A80" s="439"/>
      <c r="B80" s="443" t="s">
        <v>57</v>
      </c>
      <c r="C80" s="443"/>
      <c r="D80" s="443"/>
      <c r="E80" s="158"/>
    </row>
    <row r="81" spans="1:5" ht="25.5">
      <c r="A81" s="439"/>
      <c r="B81" s="122" t="s">
        <v>7</v>
      </c>
      <c r="C81" s="122" t="s">
        <v>4</v>
      </c>
      <c r="D81" s="122" t="s">
        <v>5</v>
      </c>
      <c r="E81" s="159"/>
    </row>
    <row r="82" spans="1:5" ht="12.75">
      <c r="A82" s="119">
        <v>2008</v>
      </c>
      <c r="B82" s="120">
        <v>1125</v>
      </c>
      <c r="C82" s="120">
        <v>200</v>
      </c>
      <c r="D82" s="120">
        <v>50</v>
      </c>
      <c r="E82" s="156"/>
    </row>
    <row r="83" spans="1:5" ht="12.75">
      <c r="A83" s="119">
        <v>2009</v>
      </c>
      <c r="B83" s="120">
        <v>1050</v>
      </c>
      <c r="C83" s="120">
        <v>200</v>
      </c>
      <c r="D83" s="120">
        <v>50</v>
      </c>
      <c r="E83" s="156"/>
    </row>
    <row r="84" spans="1:5" ht="12.75">
      <c r="A84" s="119">
        <v>2010</v>
      </c>
      <c r="B84" s="120">
        <v>1017</v>
      </c>
      <c r="C84" s="120">
        <v>300</v>
      </c>
      <c r="D84" s="120">
        <v>65</v>
      </c>
      <c r="E84" s="156"/>
    </row>
    <row r="85" spans="1:5" ht="12.75">
      <c r="A85" s="119">
        <v>2011</v>
      </c>
      <c r="B85" s="120">
        <v>932</v>
      </c>
      <c r="C85" s="120">
        <v>330</v>
      </c>
      <c r="D85" s="120">
        <v>65</v>
      </c>
      <c r="E85" s="156"/>
    </row>
    <row r="86" spans="1:9" ht="12.75">
      <c r="A86" s="119">
        <v>2012</v>
      </c>
      <c r="B86" s="120">
        <v>992</v>
      </c>
      <c r="C86" s="120">
        <v>300</v>
      </c>
      <c r="D86" s="120">
        <v>65</v>
      </c>
      <c r="E86" s="156"/>
      <c r="F86" s="59"/>
      <c r="G86" s="59"/>
      <c r="H86" s="59"/>
      <c r="I86" s="59"/>
    </row>
    <row r="87" spans="1:9" ht="12.75">
      <c r="A87" s="119">
        <v>2013</v>
      </c>
      <c r="B87" s="120">
        <v>885</v>
      </c>
      <c r="C87" s="120">
        <v>360</v>
      </c>
      <c r="D87" s="120">
        <v>88</v>
      </c>
      <c r="E87" s="59"/>
      <c r="F87" s="59"/>
      <c r="G87" s="59"/>
      <c r="H87" s="59"/>
      <c r="I87" s="59"/>
    </row>
    <row r="88" spans="1:9" ht="12.75">
      <c r="A88" s="119" t="s">
        <v>176</v>
      </c>
      <c r="B88" s="120">
        <v>843</v>
      </c>
      <c r="C88" s="120">
        <v>360</v>
      </c>
      <c r="D88" s="120">
        <v>80</v>
      </c>
      <c r="E88" s="59"/>
      <c r="F88" s="59"/>
      <c r="G88" s="59"/>
      <c r="H88" s="59"/>
      <c r="I88" s="59"/>
    </row>
    <row r="89" spans="1:9" ht="12.75">
      <c r="A89" s="119">
        <v>2015</v>
      </c>
      <c r="B89" s="120">
        <v>795</v>
      </c>
      <c r="C89" s="120">
        <v>375</v>
      </c>
      <c r="D89" s="120">
        <v>111</v>
      </c>
      <c r="E89" s="59"/>
      <c r="F89" s="59"/>
      <c r="G89" s="59"/>
      <c r="H89" s="59"/>
      <c r="I89" s="59"/>
    </row>
    <row r="90" spans="1:9" ht="12.75">
      <c r="A90" s="119">
        <v>2016</v>
      </c>
      <c r="B90" s="120">
        <v>795</v>
      </c>
      <c r="C90" s="120">
        <v>408</v>
      </c>
      <c r="D90" s="120">
        <v>150</v>
      </c>
      <c r="E90" s="59"/>
      <c r="F90" s="59"/>
      <c r="G90" s="59"/>
      <c r="H90" s="59"/>
      <c r="I90" s="59"/>
    </row>
    <row r="92" spans="1:5" ht="12.75">
      <c r="A92" s="439"/>
      <c r="B92" s="443" t="s">
        <v>107</v>
      </c>
      <c r="C92" s="443"/>
      <c r="D92" s="443"/>
      <c r="E92" s="158"/>
    </row>
    <row r="93" spans="1:5" ht="25.5">
      <c r="A93" s="439"/>
      <c r="B93" s="122" t="s">
        <v>7</v>
      </c>
      <c r="C93" s="122" t="s">
        <v>4</v>
      </c>
      <c r="D93" s="122" t="s">
        <v>5</v>
      </c>
      <c r="E93" s="159"/>
    </row>
    <row r="94" spans="1:5" ht="12.75">
      <c r="A94" s="119">
        <v>2008</v>
      </c>
      <c r="B94" s="123">
        <v>3.7409948542024014</v>
      </c>
      <c r="C94" s="123">
        <v>24.45</v>
      </c>
      <c r="D94" s="123">
        <v>10.48</v>
      </c>
      <c r="E94" s="160"/>
    </row>
    <row r="95" spans="1:5" ht="12.75">
      <c r="A95" s="119">
        <v>2009</v>
      </c>
      <c r="B95" s="123">
        <v>4.787535410764873</v>
      </c>
      <c r="C95" s="123">
        <v>23.785</v>
      </c>
      <c r="D95" s="123">
        <v>8.9</v>
      </c>
      <c r="E95" s="160"/>
    </row>
    <row r="96" spans="1:5" ht="12.75">
      <c r="A96" s="119">
        <v>2010</v>
      </c>
      <c r="B96" s="123">
        <v>5.688235294117647</v>
      </c>
      <c r="C96" s="123">
        <v>21.313333333333333</v>
      </c>
      <c r="D96" s="123">
        <v>6.969230769230769</v>
      </c>
      <c r="E96" s="160"/>
    </row>
    <row r="97" spans="1:5" ht="12.75">
      <c r="A97" s="119">
        <v>2011</v>
      </c>
      <c r="B97" s="123">
        <v>5.9425531914893615</v>
      </c>
      <c r="C97" s="123">
        <v>10.163636363636364</v>
      </c>
      <c r="D97" s="123">
        <v>7.8</v>
      </c>
      <c r="E97" s="160"/>
    </row>
    <row r="98" spans="1:9" ht="12.75">
      <c r="A98" s="119">
        <v>2012</v>
      </c>
      <c r="B98" s="123">
        <v>5.41</v>
      </c>
      <c r="C98" s="123">
        <v>12.916666666666666</v>
      </c>
      <c r="D98" s="123">
        <v>8.569230769230769</v>
      </c>
      <c r="E98" s="160"/>
      <c r="F98" s="59"/>
      <c r="G98" s="59"/>
      <c r="H98" s="59"/>
      <c r="I98" s="59"/>
    </row>
    <row r="99" spans="1:9" ht="12.75">
      <c r="A99" s="119">
        <v>2013</v>
      </c>
      <c r="B99" s="157">
        <v>5.950282485875706</v>
      </c>
      <c r="C99" s="157">
        <v>11.005555555555556</v>
      </c>
      <c r="D99" s="157">
        <v>7.545454545454546</v>
      </c>
      <c r="E99" s="59"/>
      <c r="F99" s="59"/>
      <c r="G99" s="59"/>
      <c r="H99" s="59"/>
      <c r="I99" s="59"/>
    </row>
    <row r="100" spans="1:9" ht="12.75">
      <c r="A100" s="119" t="s">
        <v>176</v>
      </c>
      <c r="B100" s="157">
        <v>6.144378698224852</v>
      </c>
      <c r="C100" s="157">
        <v>12.347222222222221</v>
      </c>
      <c r="D100" s="157">
        <v>7</v>
      </c>
      <c r="E100" s="59"/>
      <c r="F100" s="59"/>
      <c r="G100" s="59"/>
      <c r="H100" s="59"/>
      <c r="I100" s="59"/>
    </row>
    <row r="101" spans="1:9" ht="12.75">
      <c r="A101" s="119">
        <v>2015</v>
      </c>
      <c r="B101" s="157">
        <v>5.996226415094339</v>
      </c>
      <c r="C101" s="157">
        <v>13.405333333333333</v>
      </c>
      <c r="D101" s="157">
        <v>5.54954954954955</v>
      </c>
      <c r="E101" s="59"/>
      <c r="F101" s="59"/>
      <c r="G101" s="59"/>
      <c r="H101" s="59"/>
      <c r="I101" s="59"/>
    </row>
    <row r="102" spans="1:9" ht="12.75">
      <c r="A102" s="119">
        <v>2016</v>
      </c>
      <c r="B102" s="157">
        <v>5.811320754716981</v>
      </c>
      <c r="C102" s="157">
        <v>12.473039215686274</v>
      </c>
      <c r="D102" s="157">
        <v>4.613333333333333</v>
      </c>
      <c r="E102" s="59"/>
      <c r="F102" s="59"/>
      <c r="G102" s="59"/>
      <c r="H102" s="59"/>
      <c r="I102" s="59"/>
    </row>
  </sheetData>
  <sheetProtection/>
  <mergeCells count="9">
    <mergeCell ref="A80:A81"/>
    <mergeCell ref="B80:D80"/>
    <mergeCell ref="A92:A93"/>
    <mergeCell ref="B92:D92"/>
    <mergeCell ref="A1:J1"/>
    <mergeCell ref="A4:A5"/>
    <mergeCell ref="B4:D4"/>
    <mergeCell ref="A67:A68"/>
    <mergeCell ref="B67:D67"/>
  </mergeCells>
  <printOptions/>
  <pageMargins left="0.15748031496062992" right="0.15748031496062992" top="0.7874015748031497" bottom="0.7874015748031497" header="0.5118110236220472" footer="0.5118110236220472"/>
  <pageSetup horizontalDpi="600" verticalDpi="600" orientation="portrait" paperSize="8" scale="77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100"/>
  <sheetViews>
    <sheetView tabSelected="1" zoomScalePageLayoutView="0" workbookViewId="0" topLeftCell="A1">
      <selection activeCell="R39" sqref="R39"/>
    </sheetView>
  </sheetViews>
  <sheetFormatPr defaultColWidth="11.421875" defaultRowHeight="12.75"/>
  <cols>
    <col min="6" max="6" width="9.00390625" style="0" customWidth="1"/>
    <col min="7" max="7" width="7.140625" style="0" customWidth="1"/>
    <col min="8" max="8" width="6.00390625" style="0" customWidth="1"/>
    <col min="9" max="9" width="6.421875" style="0" customWidth="1"/>
    <col min="10" max="10" width="7.8515625" style="0" customWidth="1"/>
  </cols>
  <sheetData>
    <row r="1" spans="1:10" ht="25.5" customHeight="1">
      <c r="A1" s="438" t="s">
        <v>307</v>
      </c>
      <c r="B1" s="438"/>
      <c r="C1" s="438"/>
      <c r="D1" s="438"/>
      <c r="E1" s="438"/>
      <c r="F1" s="438"/>
      <c r="G1" s="438"/>
      <c r="H1" s="438"/>
      <c r="I1" s="438"/>
      <c r="J1" s="438"/>
    </row>
    <row r="4" spans="1:5" ht="12.75">
      <c r="A4" s="439"/>
      <c r="B4" s="440" t="s">
        <v>12</v>
      </c>
      <c r="C4" s="441"/>
      <c r="D4" s="442"/>
      <c r="E4" s="158"/>
    </row>
    <row r="5" spans="1:5" ht="38.25">
      <c r="A5" s="439"/>
      <c r="B5" s="122" t="s">
        <v>108</v>
      </c>
      <c r="C5" s="122" t="s">
        <v>10</v>
      </c>
      <c r="D5" s="122"/>
      <c r="E5" s="159"/>
    </row>
    <row r="6" spans="1:5" ht="12.75">
      <c r="A6" s="119">
        <v>2008</v>
      </c>
      <c r="B6" s="120">
        <v>2250</v>
      </c>
      <c r="C6" s="120">
        <v>607</v>
      </c>
      <c r="D6" s="120"/>
      <c r="E6" s="156"/>
    </row>
    <row r="7" spans="1:5" ht="12.75">
      <c r="A7" s="119">
        <v>2009</v>
      </c>
      <c r="B7" s="120">
        <v>2757</v>
      </c>
      <c r="C7" s="120">
        <v>562</v>
      </c>
      <c r="D7" s="120"/>
      <c r="E7" s="156"/>
    </row>
    <row r="8" spans="1:5" ht="12.75">
      <c r="A8" s="119">
        <v>2010</v>
      </c>
      <c r="B8" s="120">
        <v>2231</v>
      </c>
      <c r="C8" s="120">
        <v>561</v>
      </c>
      <c r="D8" s="120"/>
      <c r="E8" s="156"/>
    </row>
    <row r="9" spans="1:5" ht="12.75">
      <c r="A9" s="119">
        <v>2011</v>
      </c>
      <c r="B9" s="120">
        <v>1892</v>
      </c>
      <c r="C9" s="120">
        <v>819</v>
      </c>
      <c r="D9" s="120"/>
      <c r="E9" s="156"/>
    </row>
    <row r="10" spans="1:9" ht="12.75">
      <c r="A10" s="119">
        <v>2012</v>
      </c>
      <c r="B10" s="120">
        <v>1809</v>
      </c>
      <c r="C10" s="120">
        <v>843</v>
      </c>
      <c r="D10" s="120"/>
      <c r="E10" s="156"/>
      <c r="F10" s="59"/>
      <c r="G10" s="59"/>
      <c r="H10" s="59"/>
      <c r="I10" s="59"/>
    </row>
    <row r="11" spans="1:9" ht="12.75">
      <c r="A11" s="119">
        <v>2013</v>
      </c>
      <c r="B11" s="120">
        <v>1625</v>
      </c>
      <c r="C11" s="120">
        <v>865</v>
      </c>
      <c r="D11" s="166"/>
      <c r="E11" s="59"/>
      <c r="F11" s="59"/>
      <c r="G11" s="59"/>
      <c r="H11" s="59"/>
      <c r="I11" s="59"/>
    </row>
    <row r="12" spans="1:9" ht="12.75">
      <c r="A12" s="119">
        <v>2014</v>
      </c>
      <c r="B12" s="120">
        <v>1962</v>
      </c>
      <c r="C12" s="120">
        <v>866</v>
      </c>
      <c r="D12" s="120"/>
      <c r="E12" s="59"/>
      <c r="F12" s="59"/>
      <c r="G12" s="59"/>
      <c r="H12" s="59"/>
      <c r="I12" s="59"/>
    </row>
    <row r="13" spans="1:9" ht="12.75">
      <c r="A13" s="119">
        <v>2015</v>
      </c>
      <c r="B13" s="120">
        <v>2320</v>
      </c>
      <c r="C13" s="120">
        <v>862</v>
      </c>
      <c r="D13" s="120"/>
      <c r="E13" s="59"/>
      <c r="F13" s="59"/>
      <c r="G13" s="59"/>
      <c r="H13" s="59"/>
      <c r="I13" s="59"/>
    </row>
    <row r="14" spans="1:9" ht="12.75">
      <c r="A14" s="119">
        <v>2016</v>
      </c>
      <c r="B14" s="120">
        <v>3433</v>
      </c>
      <c r="C14" s="120">
        <v>835</v>
      </c>
      <c r="D14" s="120"/>
      <c r="E14" s="59"/>
      <c r="F14" s="59"/>
      <c r="G14" s="59"/>
      <c r="H14" s="59"/>
      <c r="I14" s="59"/>
    </row>
    <row r="15" spans="1:9" ht="12.75">
      <c r="A15" s="232"/>
      <c r="B15" s="156"/>
      <c r="C15" s="156"/>
      <c r="D15" s="156"/>
      <c r="E15" s="59"/>
      <c r="F15" s="59"/>
      <c r="G15" s="59"/>
      <c r="H15" s="59"/>
      <c r="I15" s="59"/>
    </row>
    <row r="16" spans="1:10" ht="12.75">
      <c r="A16" s="121"/>
      <c r="B16" s="121"/>
      <c r="C16" s="121"/>
      <c r="D16" s="121"/>
      <c r="E16" s="121"/>
      <c r="F16" s="121"/>
      <c r="G16" s="121"/>
      <c r="H16" s="121"/>
      <c r="I16" s="121"/>
      <c r="J16" s="121"/>
    </row>
    <row r="39" spans="1:9" ht="12.75">
      <c r="A39" s="121"/>
      <c r="B39" s="121"/>
      <c r="C39" s="121"/>
      <c r="D39" s="121"/>
      <c r="E39" s="121"/>
      <c r="F39" s="121"/>
      <c r="G39" s="121"/>
      <c r="H39" s="121"/>
      <c r="I39" s="121"/>
    </row>
    <row r="62" spans="1:9" ht="12.75">
      <c r="A62" s="6" t="s">
        <v>9</v>
      </c>
      <c r="B62" s="6"/>
      <c r="C62" s="6"/>
      <c r="D62" s="6"/>
      <c r="E62" s="6"/>
      <c r="F62" s="6"/>
      <c r="G62" s="6"/>
      <c r="H62" s="6"/>
      <c r="I62" s="6"/>
    </row>
    <row r="63" spans="1:9" ht="12.75">
      <c r="A63" s="52" t="s">
        <v>266</v>
      </c>
      <c r="B63" s="52"/>
      <c r="C63" s="6"/>
      <c r="D63" s="6"/>
      <c r="E63" s="6"/>
      <c r="F63" s="6"/>
      <c r="G63" s="6"/>
      <c r="H63" s="6"/>
      <c r="I63" s="6"/>
    </row>
    <row r="65" spans="1:5" ht="12.75">
      <c r="A65" s="439"/>
      <c r="B65" s="440" t="s">
        <v>14</v>
      </c>
      <c r="C65" s="441"/>
      <c r="D65" s="442"/>
      <c r="E65" s="158"/>
    </row>
    <row r="66" spans="1:5" ht="38.25">
      <c r="A66" s="439"/>
      <c r="B66" s="122" t="s">
        <v>108</v>
      </c>
      <c r="C66" s="122" t="s">
        <v>10</v>
      </c>
      <c r="D66" s="122"/>
      <c r="E66" s="159"/>
    </row>
    <row r="67" spans="1:5" ht="12.75">
      <c r="A67" s="119">
        <v>2008</v>
      </c>
      <c r="B67" s="120">
        <v>29446</v>
      </c>
      <c r="C67" s="120">
        <v>3438</v>
      </c>
      <c r="D67" s="120"/>
      <c r="E67" s="156"/>
    </row>
    <row r="68" spans="1:5" ht="12.75">
      <c r="A68" s="119">
        <v>2009</v>
      </c>
      <c r="B68" s="120">
        <v>30527</v>
      </c>
      <c r="C68" s="120">
        <v>3441</v>
      </c>
      <c r="D68" s="120"/>
      <c r="E68" s="156"/>
    </row>
    <row r="69" spans="1:5" ht="12.75">
      <c r="A69" s="119">
        <v>2010</v>
      </c>
      <c r="B69" s="120">
        <v>37428</v>
      </c>
      <c r="C69" s="120">
        <v>3802</v>
      </c>
      <c r="D69" s="120"/>
      <c r="E69" s="156"/>
    </row>
    <row r="70" spans="1:5" ht="12.75">
      <c r="A70" s="119">
        <v>2011</v>
      </c>
      <c r="B70" s="120">
        <v>32153</v>
      </c>
      <c r="C70" s="120">
        <v>3658</v>
      </c>
      <c r="D70" s="120"/>
      <c r="E70" s="156"/>
    </row>
    <row r="71" spans="1:9" ht="12.75">
      <c r="A71" s="119">
        <v>2012</v>
      </c>
      <c r="B71" s="120">
        <v>33565</v>
      </c>
      <c r="C71" s="120">
        <v>4173</v>
      </c>
      <c r="D71" s="120"/>
      <c r="E71" s="156"/>
      <c r="F71" s="59"/>
      <c r="G71" s="59"/>
      <c r="H71" s="59"/>
      <c r="I71" s="59"/>
    </row>
    <row r="72" spans="1:9" ht="12.75">
      <c r="A72" s="119">
        <v>2013</v>
      </c>
      <c r="B72" s="120">
        <v>33804</v>
      </c>
      <c r="C72" s="120">
        <v>3946</v>
      </c>
      <c r="D72" s="166"/>
      <c r="E72" s="59"/>
      <c r="F72" s="59"/>
      <c r="G72" s="59"/>
      <c r="H72" s="59"/>
      <c r="I72" s="59"/>
    </row>
    <row r="73" spans="1:9" ht="12.75">
      <c r="A73" s="119">
        <v>2014</v>
      </c>
      <c r="B73" s="120">
        <v>43593</v>
      </c>
      <c r="C73" s="120">
        <v>4221</v>
      </c>
      <c r="D73" s="120"/>
      <c r="E73" s="59"/>
      <c r="F73" s="59"/>
      <c r="G73" s="59"/>
      <c r="H73" s="59"/>
      <c r="I73" s="59"/>
    </row>
    <row r="74" spans="1:9" ht="12.75">
      <c r="A74" s="119">
        <v>2015</v>
      </c>
      <c r="B74" s="120">
        <v>43784</v>
      </c>
      <c r="C74" s="120">
        <v>3841</v>
      </c>
      <c r="D74" s="120"/>
      <c r="E74" s="59"/>
      <c r="F74" s="59"/>
      <c r="G74" s="59"/>
      <c r="H74" s="59"/>
      <c r="I74" s="59"/>
    </row>
    <row r="75" spans="1:9" ht="12.75">
      <c r="A75" s="119">
        <v>2016</v>
      </c>
      <c r="B75" s="120">
        <v>48042</v>
      </c>
      <c r="C75" s="120">
        <v>3717</v>
      </c>
      <c r="D75" s="120"/>
      <c r="E75" s="59"/>
      <c r="F75" s="59"/>
      <c r="G75" s="59"/>
      <c r="H75" s="59"/>
      <c r="I75" s="59"/>
    </row>
    <row r="76" spans="1:9" ht="12.75">
      <c r="A76" s="232"/>
      <c r="B76" s="156"/>
      <c r="C76" s="156"/>
      <c r="D76" s="156"/>
      <c r="E76" s="59"/>
      <c r="F76" s="59"/>
      <c r="G76" s="59"/>
      <c r="H76" s="59"/>
      <c r="I76" s="59"/>
    </row>
    <row r="78" spans="1:5" ht="12.75">
      <c r="A78" s="439"/>
      <c r="B78" s="443" t="s">
        <v>57</v>
      </c>
      <c r="C78" s="443"/>
      <c r="D78" s="443"/>
      <c r="E78" s="158"/>
    </row>
    <row r="79" spans="1:5" ht="38.25">
      <c r="A79" s="439"/>
      <c r="B79" s="122" t="s">
        <v>108</v>
      </c>
      <c r="C79" s="122" t="s">
        <v>10</v>
      </c>
      <c r="D79" s="122"/>
      <c r="E79" s="159"/>
    </row>
    <row r="80" spans="1:5" ht="12.75">
      <c r="A80" s="119">
        <v>2008</v>
      </c>
      <c r="B80" s="120">
        <v>2073</v>
      </c>
      <c r="C80" s="120">
        <v>607</v>
      </c>
      <c r="D80" s="120"/>
      <c r="E80" s="156"/>
    </row>
    <row r="81" spans="1:5" ht="12.75">
      <c r="A81" s="119">
        <v>2009</v>
      </c>
      <c r="B81" s="120">
        <v>2609</v>
      </c>
      <c r="C81" s="120">
        <v>562</v>
      </c>
      <c r="D81" s="120"/>
      <c r="E81" s="156"/>
    </row>
    <row r="82" spans="1:5" ht="12.75">
      <c r="A82" s="119">
        <v>2010</v>
      </c>
      <c r="B82" s="120">
        <v>2099</v>
      </c>
      <c r="C82" s="120">
        <v>561</v>
      </c>
      <c r="D82" s="120"/>
      <c r="E82" s="156"/>
    </row>
    <row r="83" spans="1:5" ht="12.75">
      <c r="A83" s="119">
        <v>2011</v>
      </c>
      <c r="B83" s="120">
        <v>1730</v>
      </c>
      <c r="C83" s="120">
        <v>748</v>
      </c>
      <c r="D83" s="120"/>
      <c r="E83" s="156"/>
    </row>
    <row r="84" spans="1:9" ht="12.75">
      <c r="A84" s="119">
        <v>2012</v>
      </c>
      <c r="B84" s="120">
        <v>1724</v>
      </c>
      <c r="C84" s="120">
        <v>830</v>
      </c>
      <c r="D84" s="120"/>
      <c r="E84" s="156"/>
      <c r="F84" s="59"/>
      <c r="G84" s="59"/>
      <c r="H84" s="59"/>
      <c r="I84" s="59"/>
    </row>
    <row r="85" spans="1:9" ht="12.75">
      <c r="A85" s="119">
        <v>2013</v>
      </c>
      <c r="B85" s="120">
        <v>1558</v>
      </c>
      <c r="C85" s="120">
        <v>844</v>
      </c>
      <c r="D85" s="120"/>
      <c r="E85" s="59"/>
      <c r="F85" s="59"/>
      <c r="G85" s="59"/>
      <c r="H85" s="59"/>
      <c r="I85" s="59"/>
    </row>
    <row r="86" spans="1:9" ht="12.75">
      <c r="A86" s="119">
        <v>2014</v>
      </c>
      <c r="B86" s="120">
        <v>1903</v>
      </c>
      <c r="C86" s="120">
        <v>863</v>
      </c>
      <c r="D86" s="120"/>
      <c r="E86" s="59"/>
      <c r="F86" s="59"/>
      <c r="G86" s="59"/>
      <c r="H86" s="59"/>
      <c r="I86" s="59"/>
    </row>
    <row r="87" spans="1:9" ht="12.75">
      <c r="A87" s="119">
        <v>2015</v>
      </c>
      <c r="B87" s="120">
        <v>2247</v>
      </c>
      <c r="C87" s="120">
        <v>855</v>
      </c>
      <c r="D87" s="120"/>
      <c r="E87" s="59"/>
      <c r="F87" s="59"/>
      <c r="G87" s="59"/>
      <c r="H87" s="59"/>
      <c r="I87" s="59"/>
    </row>
    <row r="88" spans="1:9" ht="12.75">
      <c r="A88" s="119">
        <v>2016</v>
      </c>
      <c r="B88" s="120">
        <v>3333</v>
      </c>
      <c r="C88" s="120">
        <v>829</v>
      </c>
      <c r="D88" s="120"/>
      <c r="E88" s="59"/>
      <c r="F88" s="59"/>
      <c r="G88" s="59"/>
      <c r="H88" s="59"/>
      <c r="I88" s="59"/>
    </row>
    <row r="90" spans="1:5" ht="12.75">
      <c r="A90" s="439"/>
      <c r="B90" s="443" t="s">
        <v>107</v>
      </c>
      <c r="C90" s="443"/>
      <c r="D90" s="443"/>
      <c r="E90" s="158"/>
    </row>
    <row r="91" spans="1:5" ht="38.25">
      <c r="A91" s="439"/>
      <c r="B91" s="122" t="s">
        <v>108</v>
      </c>
      <c r="C91" s="122" t="s">
        <v>10</v>
      </c>
      <c r="D91" s="122"/>
      <c r="E91" s="159"/>
    </row>
    <row r="92" spans="1:5" ht="12.75">
      <c r="A92" s="119">
        <v>2008</v>
      </c>
      <c r="B92" s="123">
        <v>13.087111111111112</v>
      </c>
      <c r="C92" s="123">
        <v>5.663920922570017</v>
      </c>
      <c r="D92" s="123"/>
      <c r="E92" s="160"/>
    </row>
    <row r="93" spans="1:5" ht="12.75">
      <c r="A93" s="119">
        <v>2009</v>
      </c>
      <c r="B93" s="123">
        <v>11.072542618788539</v>
      </c>
      <c r="C93" s="123">
        <v>6.122775800711744</v>
      </c>
      <c r="D93" s="123"/>
      <c r="E93" s="160"/>
    </row>
    <row r="94" spans="1:5" ht="12.75">
      <c r="A94" s="119">
        <v>2010</v>
      </c>
      <c r="B94" s="123">
        <v>16.776333482743166</v>
      </c>
      <c r="C94" s="123">
        <v>6.777183600713013</v>
      </c>
      <c r="D94" s="123"/>
      <c r="E94" s="160"/>
    </row>
    <row r="95" spans="1:5" ht="12.75">
      <c r="A95" s="119">
        <v>2011</v>
      </c>
      <c r="B95" s="123">
        <v>16.99418604651163</v>
      </c>
      <c r="C95" s="123">
        <v>4.4664224664224665</v>
      </c>
      <c r="D95" s="123"/>
      <c r="E95" s="160"/>
    </row>
    <row r="96" spans="1:9" ht="12.75">
      <c r="A96" s="119">
        <v>2012</v>
      </c>
      <c r="B96" s="123">
        <v>18.55444997236042</v>
      </c>
      <c r="C96" s="123">
        <v>4.950177935943061</v>
      </c>
      <c r="D96" s="123"/>
      <c r="E96" s="160"/>
      <c r="F96" s="59"/>
      <c r="G96" s="59"/>
      <c r="H96" s="59"/>
      <c r="I96" s="59"/>
    </row>
    <row r="97" spans="1:9" ht="12.75">
      <c r="A97" s="119">
        <v>2013</v>
      </c>
      <c r="B97" s="157">
        <v>20.80246153846154</v>
      </c>
      <c r="C97" s="157">
        <v>4.561849710982659</v>
      </c>
      <c r="D97" s="157"/>
      <c r="E97" s="59"/>
      <c r="F97" s="59"/>
      <c r="G97" s="59"/>
      <c r="H97" s="59"/>
      <c r="I97" s="59"/>
    </row>
    <row r="98" spans="1:9" ht="12.75">
      <c r="A98" s="119">
        <v>2014</v>
      </c>
      <c r="B98" s="157">
        <v>22.218654434250766</v>
      </c>
      <c r="C98" s="157">
        <v>4.874133949191686</v>
      </c>
      <c r="D98" s="157"/>
      <c r="E98" s="59"/>
      <c r="F98" s="59"/>
      <c r="G98" s="59"/>
      <c r="H98" s="59"/>
      <c r="I98" s="59"/>
    </row>
    <row r="99" spans="1:9" ht="12.75">
      <c r="A99" s="119">
        <v>2015</v>
      </c>
      <c r="B99" s="157">
        <v>18.872413793103448</v>
      </c>
      <c r="C99" s="157">
        <v>4.455916473317865</v>
      </c>
      <c r="D99" s="157"/>
      <c r="E99" s="59"/>
      <c r="F99" s="59"/>
      <c r="G99" s="59"/>
      <c r="H99" s="59"/>
      <c r="I99" s="59"/>
    </row>
    <row r="100" spans="1:9" ht="12.75">
      <c r="A100" s="119">
        <v>2016</v>
      </c>
      <c r="B100" s="157">
        <v>13.994174191669094</v>
      </c>
      <c r="C100" s="157">
        <v>4.451497005988024</v>
      </c>
      <c r="D100" s="157"/>
      <c r="E100" s="59"/>
      <c r="F100" s="59"/>
      <c r="G100" s="59"/>
      <c r="H100" s="59"/>
      <c r="I100" s="59"/>
    </row>
  </sheetData>
  <sheetProtection/>
  <mergeCells count="9">
    <mergeCell ref="A90:A91"/>
    <mergeCell ref="B90:D90"/>
    <mergeCell ref="A1:J1"/>
    <mergeCell ref="A4:A5"/>
    <mergeCell ref="B4:D4"/>
    <mergeCell ref="A65:A66"/>
    <mergeCell ref="B65:D65"/>
    <mergeCell ref="A78:A79"/>
    <mergeCell ref="B78:D78"/>
  </mergeCells>
  <printOptions/>
  <pageMargins left="0.15748031496062992" right="0.15748031496062992" top="0.7874015748031497" bottom="0.7874015748031497" header="0.5118110236220472" footer="0.5118110236220472"/>
  <pageSetup horizontalDpi="600" verticalDpi="600" orientation="portrait" paperSize="8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H1" sqref="H1"/>
    </sheetView>
  </sheetViews>
  <sheetFormatPr defaultColWidth="11.421875" defaultRowHeight="12.75"/>
  <cols>
    <col min="1" max="1" width="15.140625" style="0" customWidth="1"/>
    <col min="2" max="2" width="33.7109375" style="0" customWidth="1"/>
    <col min="5" max="5" width="10.57421875" style="0" customWidth="1"/>
    <col min="6" max="6" width="7.8515625" style="0" customWidth="1"/>
    <col min="7" max="7" width="8.57421875" style="0" customWidth="1"/>
    <col min="8" max="8" width="10.57421875" style="0" customWidth="1"/>
    <col min="9" max="9" width="8.28125" style="0" customWidth="1"/>
    <col min="10" max="10" width="9.57421875" style="0" customWidth="1"/>
    <col min="11" max="11" width="8.7109375" style="0" customWidth="1"/>
    <col min="12" max="12" width="10.00390625" style="0" customWidth="1"/>
  </cols>
  <sheetData>
    <row r="1" spans="1:10" ht="13.5" thickBot="1">
      <c r="A1" s="23" t="s">
        <v>282</v>
      </c>
      <c r="B1" s="117"/>
      <c r="H1" s="401" t="s">
        <v>308</v>
      </c>
      <c r="J1" s="117"/>
    </row>
    <row r="2" spans="1:12" s="6" customFormat="1" ht="72.75" customHeight="1" thickBot="1">
      <c r="A2" s="148"/>
      <c r="B2" s="133"/>
      <c r="C2" s="128" t="s">
        <v>12</v>
      </c>
      <c r="D2" s="127" t="s">
        <v>13</v>
      </c>
      <c r="E2" s="128" t="s">
        <v>14</v>
      </c>
      <c r="F2" s="315" t="s">
        <v>184</v>
      </c>
      <c r="G2" s="128" t="s">
        <v>201</v>
      </c>
      <c r="H2" s="128" t="s">
        <v>57</v>
      </c>
      <c r="I2" s="315" t="s">
        <v>184</v>
      </c>
      <c r="J2" s="128" t="s">
        <v>269</v>
      </c>
      <c r="K2" s="329" t="s">
        <v>188</v>
      </c>
      <c r="L2" s="137" t="s">
        <v>189</v>
      </c>
    </row>
    <row r="3" spans="1:15" s="2" customFormat="1" ht="12.75" customHeight="1">
      <c r="A3" s="409" t="s">
        <v>119</v>
      </c>
      <c r="B3" s="3" t="s">
        <v>123</v>
      </c>
      <c r="C3" s="330">
        <v>24</v>
      </c>
      <c r="D3" s="330">
        <v>115</v>
      </c>
      <c r="E3" s="331">
        <v>16</v>
      </c>
      <c r="F3" s="341">
        <v>87.5</v>
      </c>
      <c r="G3" s="332">
        <v>0.6666666666666666</v>
      </c>
      <c r="H3" s="333">
        <v>3</v>
      </c>
      <c r="I3" s="341">
        <v>100</v>
      </c>
      <c r="J3" s="334">
        <v>0.1820388349514563</v>
      </c>
      <c r="K3" s="334">
        <v>18.75</v>
      </c>
      <c r="L3" s="335">
        <v>12.5</v>
      </c>
      <c r="N3" s="328"/>
      <c r="O3" s="328"/>
    </row>
    <row r="4" spans="1:15" s="6" customFormat="1" ht="11.25">
      <c r="A4" s="410"/>
      <c r="B4" s="5" t="s">
        <v>124</v>
      </c>
      <c r="C4" s="22">
        <v>1905</v>
      </c>
      <c r="D4" s="22">
        <v>3798</v>
      </c>
      <c r="E4" s="72">
        <v>1548</v>
      </c>
      <c r="F4" s="258">
        <v>57.945736434108525</v>
      </c>
      <c r="G4" s="28">
        <v>0.8125984251968504</v>
      </c>
      <c r="H4" s="171">
        <v>729</v>
      </c>
      <c r="I4" s="258">
        <v>58.573388203017835</v>
      </c>
      <c r="J4" s="339">
        <v>44.23543689320388</v>
      </c>
      <c r="K4" s="339">
        <v>47.093023255813954</v>
      </c>
      <c r="L4" s="340">
        <v>38.267716535433074</v>
      </c>
      <c r="N4" s="211"/>
      <c r="O4" s="211"/>
    </row>
    <row r="5" spans="1:15" s="6" customFormat="1" ht="11.25">
      <c r="A5" s="410"/>
      <c r="B5" s="5" t="s">
        <v>4</v>
      </c>
      <c r="C5" s="22">
        <v>80</v>
      </c>
      <c r="D5" s="22">
        <v>282</v>
      </c>
      <c r="E5" s="72">
        <v>51</v>
      </c>
      <c r="F5" s="258">
        <v>62.745098039215684</v>
      </c>
      <c r="G5" s="28">
        <v>0.6375</v>
      </c>
      <c r="H5" s="171">
        <v>28</v>
      </c>
      <c r="I5" s="258">
        <v>60.714285714285715</v>
      </c>
      <c r="J5" s="339">
        <v>1.6990291262135921</v>
      </c>
      <c r="K5" s="339">
        <v>54.90196078431372</v>
      </c>
      <c r="L5" s="340">
        <v>35</v>
      </c>
      <c r="N5" s="211"/>
      <c r="O5" s="211"/>
    </row>
    <row r="6" spans="1:15" s="6" customFormat="1" ht="11.25">
      <c r="A6" s="410"/>
      <c r="B6" s="5" t="s">
        <v>5</v>
      </c>
      <c r="C6" s="22">
        <v>15</v>
      </c>
      <c r="D6" s="22">
        <v>39</v>
      </c>
      <c r="E6" s="72">
        <v>10</v>
      </c>
      <c r="F6" s="258">
        <v>90</v>
      </c>
      <c r="G6" s="28">
        <v>0.6666666666666666</v>
      </c>
      <c r="H6" s="171">
        <v>10</v>
      </c>
      <c r="I6" s="258">
        <v>90</v>
      </c>
      <c r="J6" s="339">
        <v>0.6067961165048543</v>
      </c>
      <c r="K6" s="339">
        <v>100</v>
      </c>
      <c r="L6" s="340">
        <v>66.66666666666667</v>
      </c>
      <c r="N6" s="211"/>
      <c r="O6" s="211"/>
    </row>
    <row r="7" spans="1:15" s="6" customFormat="1" ht="16.5" customHeight="1" thickBot="1">
      <c r="A7" s="410"/>
      <c r="B7" s="7" t="s">
        <v>6</v>
      </c>
      <c r="C7" s="12">
        <v>2000</v>
      </c>
      <c r="D7" s="12">
        <v>4119</v>
      </c>
      <c r="E7" s="12">
        <v>1609</v>
      </c>
      <c r="F7" s="316">
        <v>58.297078931013054</v>
      </c>
      <c r="G7" s="173">
        <v>0.8045</v>
      </c>
      <c r="H7" s="12">
        <v>767</v>
      </c>
      <c r="I7" s="316">
        <v>59.0612777053455</v>
      </c>
      <c r="J7" s="226">
        <v>46.54126213592233</v>
      </c>
      <c r="K7" s="226">
        <v>47.66935985083903</v>
      </c>
      <c r="L7" s="336">
        <v>38.35</v>
      </c>
      <c r="N7" s="328"/>
      <c r="O7" s="328"/>
    </row>
    <row r="8" spans="1:15" s="6" customFormat="1" ht="14.25" customHeight="1" thickBot="1">
      <c r="A8" s="411"/>
      <c r="B8" s="346" t="s">
        <v>122</v>
      </c>
      <c r="C8" s="167">
        <v>2024</v>
      </c>
      <c r="D8" s="168">
        <v>4234</v>
      </c>
      <c r="E8" s="168">
        <v>1625</v>
      </c>
      <c r="F8" s="342">
        <v>58.58461538461538</v>
      </c>
      <c r="G8" s="174">
        <v>0.8028656126482213</v>
      </c>
      <c r="H8" s="168">
        <v>770</v>
      </c>
      <c r="I8" s="342">
        <v>59.22077922077922</v>
      </c>
      <c r="J8" s="226">
        <v>46.72330097087379</v>
      </c>
      <c r="K8" s="226">
        <v>47.38461538461539</v>
      </c>
      <c r="L8" s="336">
        <v>38.04347826086956</v>
      </c>
      <c r="N8" s="328"/>
      <c r="O8" s="328"/>
    </row>
    <row r="9" spans="1:15" s="6" customFormat="1" ht="12.75" customHeight="1">
      <c r="A9" s="412" t="s">
        <v>120</v>
      </c>
      <c r="B9" s="229" t="s">
        <v>127</v>
      </c>
      <c r="C9" s="22">
        <v>480</v>
      </c>
      <c r="D9" s="22">
        <v>741</v>
      </c>
      <c r="E9" s="72">
        <v>474</v>
      </c>
      <c r="F9" s="258">
        <v>93.67088607594937</v>
      </c>
      <c r="G9" s="28">
        <v>0.9875</v>
      </c>
      <c r="H9" s="171">
        <v>318</v>
      </c>
      <c r="I9" s="258">
        <v>95.59748427672956</v>
      </c>
      <c r="J9" s="339">
        <v>19.296116504854368</v>
      </c>
      <c r="K9" s="339">
        <v>67.0886075949367</v>
      </c>
      <c r="L9" s="340">
        <v>66.25</v>
      </c>
      <c r="N9" s="211"/>
      <c r="O9" s="211"/>
    </row>
    <row r="10" spans="1:15" s="6" customFormat="1" ht="16.5" customHeight="1" thickBot="1">
      <c r="A10" s="410"/>
      <c r="B10" s="230" t="s">
        <v>124</v>
      </c>
      <c r="C10" s="22">
        <v>730</v>
      </c>
      <c r="D10" s="22">
        <v>1794</v>
      </c>
      <c r="E10" s="72">
        <v>934</v>
      </c>
      <c r="F10" s="258">
        <v>62.20556745182013</v>
      </c>
      <c r="G10" s="28">
        <v>1.2794520547945205</v>
      </c>
      <c r="H10" s="171">
        <v>505</v>
      </c>
      <c r="I10" s="258">
        <v>67.32673267326733</v>
      </c>
      <c r="J10" s="227">
        <v>30.7</v>
      </c>
      <c r="K10" s="227">
        <v>54.06852248394004</v>
      </c>
      <c r="L10" s="337">
        <v>69.17808219178082</v>
      </c>
      <c r="N10" s="211"/>
      <c r="O10" s="211"/>
    </row>
    <row r="11" spans="1:15" s="6" customFormat="1" ht="13.5" customHeight="1" thickBot="1">
      <c r="A11" s="413"/>
      <c r="B11" s="346" t="s">
        <v>131</v>
      </c>
      <c r="C11" s="167">
        <v>1210</v>
      </c>
      <c r="D11" s="168">
        <v>2535</v>
      </c>
      <c r="E11" s="168">
        <v>1408</v>
      </c>
      <c r="F11" s="342">
        <v>72.79829545454545</v>
      </c>
      <c r="G11" s="174">
        <v>1.1636363636363636</v>
      </c>
      <c r="H11" s="168">
        <v>823</v>
      </c>
      <c r="I11" s="342">
        <v>78.25030376670716</v>
      </c>
      <c r="J11" s="226">
        <v>50</v>
      </c>
      <c r="K11" s="226">
        <v>58.45170454545455</v>
      </c>
      <c r="L11" s="336">
        <v>68.01652892561984</v>
      </c>
      <c r="N11" s="328"/>
      <c r="O11" s="328"/>
    </row>
    <row r="12" spans="1:15" s="6" customFormat="1" ht="16.5" customHeight="1" thickBot="1">
      <c r="A12" s="405" t="s">
        <v>132</v>
      </c>
      <c r="B12" s="414"/>
      <c r="C12" s="169">
        <v>3234</v>
      </c>
      <c r="D12" s="170">
        <v>6769</v>
      </c>
      <c r="E12" s="170">
        <v>3033</v>
      </c>
      <c r="F12" s="343">
        <v>65.18298714144412</v>
      </c>
      <c r="G12" s="175">
        <v>0.937847866419295</v>
      </c>
      <c r="H12" s="170">
        <v>1593</v>
      </c>
      <c r="I12" s="343">
        <v>69.05210295040804</v>
      </c>
      <c r="J12" s="226">
        <v>96.7</v>
      </c>
      <c r="K12" s="226">
        <v>52.52225519287834</v>
      </c>
      <c r="L12" s="336">
        <v>49.257884972170686</v>
      </c>
      <c r="N12" s="328"/>
      <c r="O12" s="328"/>
    </row>
    <row r="13" spans="1:15" s="6" customFormat="1" ht="13.5" customHeight="1" hidden="1" thickBot="1">
      <c r="A13" s="13"/>
      <c r="B13" s="14"/>
      <c r="C13" s="172"/>
      <c r="D13" s="172"/>
      <c r="E13" s="172"/>
      <c r="F13" s="320" t="e">
        <v>#DIV/0!</v>
      </c>
      <c r="G13" s="176" t="e">
        <v>#DIV/0!</v>
      </c>
      <c r="H13" s="172" t="e">
        <v>#DIV/0!</v>
      </c>
      <c r="I13" s="320" t="e">
        <v>#DIV/0!</v>
      </c>
      <c r="J13" s="225" t="e">
        <v>#DIV/0!</v>
      </c>
      <c r="K13" s="225" t="e">
        <v>#DIV/0!</v>
      </c>
      <c r="L13" s="222" t="e">
        <v>#DIV/0!</v>
      </c>
      <c r="N13" s="211"/>
      <c r="O13" s="211"/>
    </row>
    <row r="14" spans="1:15" s="6" customFormat="1" ht="36" customHeight="1" thickBot="1">
      <c r="A14" s="314" t="s">
        <v>121</v>
      </c>
      <c r="B14" s="16" t="s">
        <v>11</v>
      </c>
      <c r="C14" s="184">
        <v>385</v>
      </c>
      <c r="D14" s="185">
        <v>864</v>
      </c>
      <c r="E14" s="186">
        <v>100</v>
      </c>
      <c r="F14" s="344">
        <v>90</v>
      </c>
      <c r="G14" s="187">
        <v>0.2597402597402597</v>
      </c>
      <c r="H14" s="188">
        <v>55</v>
      </c>
      <c r="I14" s="344">
        <v>92.72727272727273</v>
      </c>
      <c r="J14" s="227">
        <v>3.3</v>
      </c>
      <c r="K14" s="227">
        <v>55</v>
      </c>
      <c r="L14" s="337">
        <v>14.285714285714286</v>
      </c>
      <c r="N14" s="211"/>
      <c r="O14" s="211"/>
    </row>
    <row r="15" spans="1:15" s="6" customFormat="1" ht="16.5" customHeight="1" thickBot="1">
      <c r="A15" s="405" t="s">
        <v>106</v>
      </c>
      <c r="B15" s="414"/>
      <c r="C15" s="169">
        <v>385</v>
      </c>
      <c r="D15" s="170">
        <v>864</v>
      </c>
      <c r="E15" s="170">
        <v>100</v>
      </c>
      <c r="F15" s="343">
        <v>90</v>
      </c>
      <c r="G15" s="175">
        <v>0.2597402597402597</v>
      </c>
      <c r="H15" s="170">
        <v>55</v>
      </c>
      <c r="I15" s="343">
        <v>92.72727272727273</v>
      </c>
      <c r="J15" s="226">
        <v>3.3</v>
      </c>
      <c r="K15" s="226">
        <v>55</v>
      </c>
      <c r="L15" s="336">
        <v>14.285714285714286</v>
      </c>
      <c r="N15" s="328"/>
      <c r="O15" s="328"/>
    </row>
    <row r="16" spans="1:15" s="6" customFormat="1" ht="12" thickBot="1">
      <c r="A16" s="407" t="s">
        <v>8</v>
      </c>
      <c r="B16" s="415"/>
      <c r="C16" s="182">
        <v>3619</v>
      </c>
      <c r="D16" s="68">
        <v>7633</v>
      </c>
      <c r="E16" s="68">
        <v>3133</v>
      </c>
      <c r="F16" s="345">
        <v>65.97510373443983</v>
      </c>
      <c r="G16" s="183">
        <v>0.8657087593257806</v>
      </c>
      <c r="H16" s="68">
        <v>1648</v>
      </c>
      <c r="I16" s="345">
        <v>69.84223300970874</v>
      </c>
      <c r="J16" s="228">
        <v>100</v>
      </c>
      <c r="K16" s="228">
        <v>52.601340568145545</v>
      </c>
      <c r="L16" s="338">
        <v>45.53744128212213</v>
      </c>
      <c r="N16" s="225"/>
      <c r="O16" s="225"/>
    </row>
    <row r="17" spans="1:17" s="221" customFormat="1" ht="13.5" customHeight="1">
      <c r="A17" s="398" t="s">
        <v>281</v>
      </c>
      <c r="B17" s="396"/>
      <c r="C17" s="396"/>
      <c r="D17" s="396"/>
      <c r="E17" s="396"/>
      <c r="F17" s="396"/>
      <c r="G17" s="396"/>
      <c r="H17" s="396"/>
      <c r="I17" s="396"/>
      <c r="J17" s="323"/>
      <c r="K17" s="323"/>
      <c r="L17" s="322"/>
      <c r="M17" s="322"/>
      <c r="N17" s="171"/>
      <c r="O17" s="322"/>
      <c r="P17" s="322"/>
      <c r="Q17" s="224"/>
    </row>
    <row r="18" s="6" customFormat="1" ht="11.25">
      <c r="A18" s="6" t="s">
        <v>9</v>
      </c>
    </row>
    <row r="19" spans="1:9" ht="12.75">
      <c r="A19" s="52" t="s">
        <v>187</v>
      </c>
      <c r="B19" s="6"/>
      <c r="C19" s="6"/>
      <c r="D19" s="6"/>
      <c r="E19" s="6"/>
      <c r="F19" s="6"/>
      <c r="G19" s="6"/>
      <c r="H19" s="6"/>
      <c r="I19" s="6"/>
    </row>
  </sheetData>
  <sheetProtection/>
  <mergeCells count="5">
    <mergeCell ref="A3:A8"/>
    <mergeCell ref="A9:A11"/>
    <mergeCell ref="A12:B12"/>
    <mergeCell ref="A15:B15"/>
    <mergeCell ref="A16:B16"/>
  </mergeCells>
  <printOptions/>
  <pageMargins left="0.1968503937007874" right="0.15748031496062992" top="0.984251968503937" bottom="0.984251968503937" header="0.5118110236220472" footer="0.5118110236220472"/>
  <pageSetup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F10" sqref="F10"/>
    </sheetView>
  </sheetViews>
  <sheetFormatPr defaultColWidth="11.421875" defaultRowHeight="12.75"/>
  <cols>
    <col min="1" max="1" width="30.57421875" style="0" customWidth="1"/>
  </cols>
  <sheetData>
    <row r="1" spans="1:5" ht="12.75">
      <c r="A1" s="399" t="s">
        <v>283</v>
      </c>
      <c r="B1" s="399"/>
      <c r="C1" s="399"/>
      <c r="D1" s="399"/>
      <c r="E1" s="399"/>
    </row>
    <row r="2" spans="1:3" ht="12.75">
      <c r="A2" s="267"/>
      <c r="B2" s="268" t="s">
        <v>135</v>
      </c>
      <c r="C2" s="268" t="s">
        <v>136</v>
      </c>
    </row>
    <row r="3" spans="1:5" ht="15.75" customHeight="1">
      <c r="A3" s="324" t="s">
        <v>183</v>
      </c>
      <c r="B3" s="270">
        <v>0</v>
      </c>
      <c r="C3" s="270">
        <v>21.4</v>
      </c>
      <c r="E3" s="240"/>
    </row>
    <row r="4" spans="1:5" ht="22.5">
      <c r="A4" s="324" t="s">
        <v>172</v>
      </c>
      <c r="B4" s="270">
        <v>46.8</v>
      </c>
      <c r="C4" s="270">
        <v>48.3</v>
      </c>
      <c r="E4" s="240"/>
    </row>
    <row r="5" spans="1:5" ht="15">
      <c r="A5" s="324" t="s">
        <v>173</v>
      </c>
      <c r="B5" s="327">
        <v>46.7</v>
      </c>
      <c r="C5" s="327">
        <v>68.5</v>
      </c>
      <c r="D5" s="240"/>
      <c r="E5" s="240"/>
    </row>
    <row r="6" spans="1:5" ht="15">
      <c r="A6" s="325" t="s">
        <v>174</v>
      </c>
      <c r="B6" s="327">
        <v>46.7</v>
      </c>
      <c r="C6" s="327">
        <v>58.5</v>
      </c>
      <c r="D6" s="240"/>
      <c r="E6" s="240"/>
    </row>
    <row r="7" spans="1:3" ht="12.75">
      <c r="A7" s="325" t="s">
        <v>11</v>
      </c>
      <c r="B7" s="326">
        <v>40</v>
      </c>
      <c r="C7" s="326">
        <v>56.7</v>
      </c>
    </row>
    <row r="8" spans="1:3" ht="12.75">
      <c r="A8" s="207"/>
      <c r="B8" s="117"/>
      <c r="C8" s="117"/>
    </row>
    <row r="10" spans="1:6" ht="12.75">
      <c r="A10" s="416"/>
      <c r="B10" s="416"/>
      <c r="C10" s="416"/>
      <c r="D10" s="416"/>
      <c r="E10" s="416"/>
      <c r="F10" s="401" t="s">
        <v>308</v>
      </c>
    </row>
    <row r="11" spans="1:5" ht="12.75">
      <c r="A11" s="271"/>
      <c r="B11" s="130"/>
      <c r="C11" s="130"/>
      <c r="D11" s="130"/>
      <c r="E11" s="130"/>
    </row>
    <row r="31" spans="1:5" ht="12.75">
      <c r="A31" s="6" t="s">
        <v>190</v>
      </c>
      <c r="B31" s="6"/>
      <c r="C31" s="6"/>
      <c r="D31" s="6"/>
      <c r="E31" s="6"/>
    </row>
    <row r="32" ht="12.75">
      <c r="A32" s="6" t="s">
        <v>9</v>
      </c>
    </row>
    <row r="33" ht="12.75">
      <c r="A33" s="52" t="s">
        <v>187</v>
      </c>
    </row>
  </sheetData>
  <sheetProtection/>
  <mergeCells count="1">
    <mergeCell ref="A10:E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"/>
  <sheetViews>
    <sheetView zoomScale="120" zoomScaleNormal="120" zoomScalePageLayoutView="0" workbookViewId="0" topLeftCell="A1">
      <selection activeCell="L1" sqref="L1"/>
    </sheetView>
  </sheetViews>
  <sheetFormatPr defaultColWidth="11.421875" defaultRowHeight="12.75"/>
  <cols>
    <col min="1" max="1" width="26.57421875" style="0" customWidth="1"/>
    <col min="2" max="3" width="6.8515625" style="0" customWidth="1"/>
    <col min="4" max="5" width="8.140625" style="0" customWidth="1"/>
    <col min="6" max="6" width="8.28125" style="0" customWidth="1"/>
    <col min="7" max="7" width="6.8515625" style="0" customWidth="1"/>
    <col min="8" max="8" width="7.57421875" style="234" customWidth="1"/>
    <col min="9" max="9" width="10.140625" style="0" customWidth="1"/>
    <col min="10" max="11" width="10.00390625" style="0" customWidth="1"/>
  </cols>
  <sheetData>
    <row r="1" spans="1:12" ht="15" thickBot="1">
      <c r="A1" s="23" t="s">
        <v>284</v>
      </c>
      <c r="K1" s="401"/>
      <c r="L1" s="401" t="s">
        <v>308</v>
      </c>
    </row>
    <row r="2" spans="1:11" s="6" customFormat="1" ht="65.25" customHeight="1" thickBot="1">
      <c r="A2" s="349"/>
      <c r="B2" s="350" t="s">
        <v>12</v>
      </c>
      <c r="C2" s="350" t="s">
        <v>13</v>
      </c>
      <c r="D2" s="350" t="s">
        <v>14</v>
      </c>
      <c r="E2" s="315" t="s">
        <v>184</v>
      </c>
      <c r="F2" s="351" t="s">
        <v>201</v>
      </c>
      <c r="G2" s="351" t="s">
        <v>18</v>
      </c>
      <c r="H2" s="315" t="s">
        <v>184</v>
      </c>
      <c r="I2" s="128" t="s">
        <v>269</v>
      </c>
      <c r="J2" s="329" t="s">
        <v>188</v>
      </c>
      <c r="K2" s="137" t="s">
        <v>189</v>
      </c>
    </row>
    <row r="3" spans="1:11" s="6" customFormat="1" ht="12.75" customHeight="1">
      <c r="A3" s="312" t="s">
        <v>139</v>
      </c>
      <c r="B3" s="83">
        <v>12688</v>
      </c>
      <c r="C3" s="83">
        <v>76975</v>
      </c>
      <c r="D3" s="83">
        <v>33153</v>
      </c>
      <c r="E3" s="310">
        <v>83.7</v>
      </c>
      <c r="F3" s="85">
        <v>2.612941361916772</v>
      </c>
      <c r="G3" s="83">
        <v>12068</v>
      </c>
      <c r="H3" s="310">
        <v>85.44912164401724</v>
      </c>
      <c r="I3" s="85">
        <v>97.64544056962538</v>
      </c>
      <c r="J3" s="85">
        <v>36.40092902603082</v>
      </c>
      <c r="K3" s="90">
        <v>95.11349306431273</v>
      </c>
    </row>
    <row r="4" spans="1:11" s="6" customFormat="1" ht="11.25">
      <c r="A4" s="353" t="s">
        <v>193</v>
      </c>
      <c r="B4" s="22">
        <v>618</v>
      </c>
      <c r="C4" s="22">
        <v>11883</v>
      </c>
      <c r="D4" s="22">
        <v>3460</v>
      </c>
      <c r="E4" s="258">
        <v>81.3</v>
      </c>
      <c r="F4" s="28">
        <v>5.598705501618123</v>
      </c>
      <c r="G4" s="22">
        <v>623</v>
      </c>
      <c r="H4" s="258">
        <v>82.82504012841092</v>
      </c>
      <c r="I4" s="28">
        <v>5.040860911076948</v>
      </c>
      <c r="J4" s="28">
        <v>18.00578034682081</v>
      </c>
      <c r="K4" s="29">
        <v>100.80906148867314</v>
      </c>
    </row>
    <row r="5" spans="1:11" s="6" customFormat="1" ht="11.25">
      <c r="A5" s="27" t="s">
        <v>15</v>
      </c>
      <c r="B5" s="200">
        <v>147</v>
      </c>
      <c r="C5" s="252">
        <v>321</v>
      </c>
      <c r="D5" s="200">
        <v>157</v>
      </c>
      <c r="E5" s="235">
        <v>65.6</v>
      </c>
      <c r="F5" s="73">
        <v>1.0680272108843538</v>
      </c>
      <c r="G5" s="200">
        <v>97</v>
      </c>
      <c r="H5" s="235">
        <v>70.10309278350516</v>
      </c>
      <c r="I5" s="73">
        <v>0.7848531434582086</v>
      </c>
      <c r="J5" s="73">
        <v>61.78343949044586</v>
      </c>
      <c r="K5" s="74">
        <v>65.98639455782313</v>
      </c>
    </row>
    <row r="6" spans="1:11" s="6" customFormat="1" ht="11.25">
      <c r="A6" s="27" t="s">
        <v>115</v>
      </c>
      <c r="B6" s="20">
        <v>238</v>
      </c>
      <c r="C6" s="22">
        <v>2539</v>
      </c>
      <c r="D6" s="20">
        <v>752</v>
      </c>
      <c r="E6" s="258">
        <v>78.3</v>
      </c>
      <c r="F6" s="28">
        <v>3.1596638655462184</v>
      </c>
      <c r="G6" s="20">
        <v>194</v>
      </c>
      <c r="H6" s="258">
        <v>76.80412371134021</v>
      </c>
      <c r="I6" s="28">
        <v>1.5697062869164171</v>
      </c>
      <c r="J6" s="28">
        <v>25.79787234042553</v>
      </c>
      <c r="K6" s="29">
        <v>81.5126050420168</v>
      </c>
    </row>
    <row r="7" spans="1:11" s="2" customFormat="1" ht="12" thickBot="1">
      <c r="A7" s="309" t="s">
        <v>3</v>
      </c>
      <c r="B7" s="31">
        <v>13073</v>
      </c>
      <c r="C7" s="31">
        <v>79835</v>
      </c>
      <c r="D7" s="31">
        <v>34062</v>
      </c>
      <c r="E7" s="281">
        <v>83.5</v>
      </c>
      <c r="F7" s="32">
        <v>2.605522833320584</v>
      </c>
      <c r="G7" s="31">
        <v>12359</v>
      </c>
      <c r="H7" s="281">
        <v>85.19297677805648</v>
      </c>
      <c r="I7" s="32">
        <v>100</v>
      </c>
      <c r="J7" s="32">
        <v>36.28383535905114</v>
      </c>
      <c r="K7" s="33">
        <v>94.53836150845254</v>
      </c>
    </row>
    <row r="8" spans="1:11" s="221" customFormat="1" ht="11.25">
      <c r="A8" s="260" t="s">
        <v>192</v>
      </c>
      <c r="B8" s="171"/>
      <c r="C8" s="171"/>
      <c r="D8" s="171"/>
      <c r="E8" s="171"/>
      <c r="F8" s="224"/>
      <c r="G8" s="171"/>
      <c r="H8" s="249"/>
      <c r="I8" s="224"/>
      <c r="J8" s="224"/>
      <c r="K8" s="224"/>
    </row>
    <row r="9" spans="1:11" ht="23.25" customHeight="1">
      <c r="A9" s="417" t="s">
        <v>276</v>
      </c>
      <c r="B9" s="417"/>
      <c r="C9" s="417"/>
      <c r="D9" s="417"/>
      <c r="E9" s="417"/>
      <c r="F9" s="417"/>
      <c r="G9" s="417"/>
      <c r="H9" s="417"/>
      <c r="I9" s="417"/>
      <c r="J9" s="417"/>
      <c r="K9" s="417"/>
    </row>
    <row r="10" ht="12.75">
      <c r="A10" s="6" t="s">
        <v>125</v>
      </c>
    </row>
    <row r="11" ht="12.75">
      <c r="A11" s="52" t="s">
        <v>191</v>
      </c>
    </row>
  </sheetData>
  <sheetProtection/>
  <mergeCells count="1">
    <mergeCell ref="A9:K9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26" sqref="A26:E27"/>
    </sheetView>
  </sheetViews>
  <sheetFormatPr defaultColWidth="11.421875" defaultRowHeight="12.75"/>
  <sheetData>
    <row r="1" spans="1:5" ht="12.75">
      <c r="A1" s="400" t="s">
        <v>285</v>
      </c>
      <c r="B1" s="400"/>
      <c r="C1" s="400"/>
      <c r="D1" s="400"/>
      <c r="E1" s="400"/>
    </row>
    <row r="2" spans="1:5" ht="15">
      <c r="A2" s="240"/>
      <c r="B2" s="240"/>
      <c r="C2" s="240"/>
      <c r="D2" s="240"/>
      <c r="E2" s="240"/>
    </row>
    <row r="3" spans="1:5" ht="33.75">
      <c r="A3" s="241"/>
      <c r="B3" s="242" t="s">
        <v>84</v>
      </c>
      <c r="C3" s="242" t="s">
        <v>193</v>
      </c>
      <c r="D3" s="242" t="s">
        <v>15</v>
      </c>
      <c r="E3" s="242" t="s">
        <v>115</v>
      </c>
    </row>
    <row r="4" spans="1:5" ht="12.75">
      <c r="A4" s="244" t="s">
        <v>135</v>
      </c>
      <c r="B4" s="245">
        <v>32.6</v>
      </c>
      <c r="C4" s="245">
        <v>16.5</v>
      </c>
      <c r="D4" s="245">
        <v>53.7</v>
      </c>
      <c r="E4" s="267">
        <v>27.6</v>
      </c>
    </row>
    <row r="5" spans="1:5" ht="12.75">
      <c r="A5" s="244" t="s">
        <v>136</v>
      </c>
      <c r="B5" s="245">
        <v>37.1</v>
      </c>
      <c r="C5" s="245">
        <v>18.3</v>
      </c>
      <c r="D5" s="245">
        <v>66</v>
      </c>
      <c r="E5" s="352">
        <v>25.3</v>
      </c>
    </row>
    <row r="6" spans="1:5" ht="12.75">
      <c r="A6" s="247"/>
      <c r="B6" s="248"/>
      <c r="C6" s="248"/>
      <c r="D6" s="248"/>
      <c r="E6" s="246"/>
    </row>
    <row r="7" ht="12.75">
      <c r="F7" s="401" t="s">
        <v>308</v>
      </c>
    </row>
    <row r="8" spans="1:5" ht="15">
      <c r="A8" s="240"/>
      <c r="B8" s="240"/>
      <c r="C8" s="240"/>
      <c r="D8" s="240"/>
      <c r="E8" s="240"/>
    </row>
    <row r="9" spans="1:5" ht="15">
      <c r="A9" s="240"/>
      <c r="B9" s="240"/>
      <c r="C9" s="240"/>
      <c r="D9" s="240"/>
      <c r="E9" s="240"/>
    </row>
    <row r="10" spans="1:5" ht="15">
      <c r="A10" s="240"/>
      <c r="B10" s="240"/>
      <c r="C10" s="240"/>
      <c r="D10" s="240"/>
      <c r="E10" s="240"/>
    </row>
    <row r="11" spans="1:5" ht="15">
      <c r="A11" s="240"/>
      <c r="B11" s="240"/>
      <c r="C11" s="240"/>
      <c r="D11" s="240"/>
      <c r="E11" s="240"/>
    </row>
    <row r="12" spans="1:5" ht="15">
      <c r="A12" s="240"/>
      <c r="B12" s="240"/>
      <c r="C12" s="240"/>
      <c r="D12" s="240"/>
      <c r="E12" s="240"/>
    </row>
    <row r="13" spans="1:5" ht="15">
      <c r="A13" s="240"/>
      <c r="B13" s="240"/>
      <c r="C13" s="240"/>
      <c r="D13" s="240"/>
      <c r="E13" s="240"/>
    </row>
    <row r="14" spans="1:5" ht="15">
      <c r="A14" s="240"/>
      <c r="B14" s="240"/>
      <c r="C14" s="240"/>
      <c r="D14" s="240"/>
      <c r="E14" s="240"/>
    </row>
    <row r="15" spans="1:5" ht="15">
      <c r="A15" s="240"/>
      <c r="B15" s="240"/>
      <c r="C15" s="240"/>
      <c r="D15" s="240"/>
      <c r="E15" s="240"/>
    </row>
    <row r="16" spans="1:5" ht="15">
      <c r="A16" s="240"/>
      <c r="B16" s="240"/>
      <c r="C16" s="240"/>
      <c r="D16" s="240"/>
      <c r="E16" s="240"/>
    </row>
    <row r="17" spans="1:5" ht="15">
      <c r="A17" s="240"/>
      <c r="B17" s="240"/>
      <c r="C17" s="240"/>
      <c r="D17" s="240"/>
      <c r="E17" s="240"/>
    </row>
    <row r="18" spans="1:5" ht="15">
      <c r="A18" s="240"/>
      <c r="B18" s="240"/>
      <c r="C18" s="240"/>
      <c r="D18" s="240"/>
      <c r="E18" s="240"/>
    </row>
    <row r="19" spans="1:5" ht="15">
      <c r="A19" s="240"/>
      <c r="B19" s="240"/>
      <c r="C19" s="240"/>
      <c r="D19" s="240"/>
      <c r="E19" s="240"/>
    </row>
    <row r="20" spans="1:5" ht="15">
      <c r="A20" s="240"/>
      <c r="B20" s="240"/>
      <c r="C20" s="240"/>
      <c r="D20" s="240"/>
      <c r="E20" s="240"/>
    </row>
    <row r="21" spans="1:5" ht="15">
      <c r="A21" s="240"/>
      <c r="B21" s="240"/>
      <c r="C21" s="240"/>
      <c r="D21" s="240"/>
      <c r="E21" s="240"/>
    </row>
    <row r="22" spans="1:5" ht="15">
      <c r="A22" s="240"/>
      <c r="B22" s="240"/>
      <c r="C22" s="240"/>
      <c r="D22" s="240"/>
      <c r="E22" s="240"/>
    </row>
    <row r="23" spans="1:5" ht="15">
      <c r="A23" s="240"/>
      <c r="B23" s="240"/>
      <c r="C23" s="240"/>
      <c r="D23" s="240"/>
      <c r="E23" s="240"/>
    </row>
    <row r="25" spans="1:11" ht="37.5" customHeight="1">
      <c r="A25" s="417" t="s">
        <v>276</v>
      </c>
      <c r="B25" s="417"/>
      <c r="C25" s="417"/>
      <c r="D25" s="417"/>
      <c r="E25" s="417"/>
      <c r="F25" s="394"/>
      <c r="G25" s="394"/>
      <c r="H25" s="394"/>
      <c r="I25" s="394"/>
      <c r="J25" s="394"/>
      <c r="K25" s="394"/>
    </row>
    <row r="26" spans="1:5" ht="12.75">
      <c r="A26" s="416" t="s">
        <v>125</v>
      </c>
      <c r="B26" s="416"/>
      <c r="C26" s="416"/>
      <c r="D26" s="416"/>
      <c r="E26" s="416"/>
    </row>
    <row r="27" ht="12.75">
      <c r="A27" s="52" t="s">
        <v>191</v>
      </c>
    </row>
  </sheetData>
  <sheetProtection/>
  <mergeCells count="2">
    <mergeCell ref="A26:E26"/>
    <mergeCell ref="A25:E2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00390625" style="0" customWidth="1"/>
    <col min="2" max="2" width="13.57421875" style="0" customWidth="1"/>
    <col min="3" max="3" width="15.28125" style="0" customWidth="1"/>
    <col min="7" max="7" width="12.7109375" style="0" customWidth="1"/>
  </cols>
  <sheetData>
    <row r="1" spans="1:7" ht="12.75">
      <c r="A1" s="223" t="s">
        <v>286</v>
      </c>
      <c r="B1" s="223"/>
      <c r="C1" s="223"/>
      <c r="D1" s="223"/>
      <c r="E1" s="223"/>
      <c r="F1" s="223"/>
      <c r="G1" s="223"/>
    </row>
    <row r="2" spans="1:7" ht="15.75">
      <c r="A2" s="91"/>
      <c r="B2" s="91"/>
      <c r="C2" s="91"/>
      <c r="D2" s="91"/>
      <c r="E2" s="91"/>
      <c r="F2" s="91"/>
      <c r="G2" s="91"/>
    </row>
    <row r="3" spans="1:7" ht="25.5">
      <c r="A3" s="92" t="s">
        <v>93</v>
      </c>
      <c r="B3" s="93" t="s">
        <v>17</v>
      </c>
      <c r="C3" s="94" t="s">
        <v>94</v>
      </c>
      <c r="D3" s="6"/>
      <c r="E3" s="6"/>
      <c r="F3" s="6"/>
      <c r="G3" s="6"/>
    </row>
    <row r="4" spans="1:7" ht="12.75">
      <c r="A4" s="101" t="s">
        <v>231</v>
      </c>
      <c r="B4" s="104" t="s">
        <v>19</v>
      </c>
      <c r="C4" s="109">
        <v>35.3356890459364</v>
      </c>
      <c r="D4" s="6"/>
      <c r="F4" s="6"/>
      <c r="G4" s="6"/>
    </row>
    <row r="5" spans="1:7" ht="12.75">
      <c r="A5" s="370">
        <v>20</v>
      </c>
      <c r="B5" s="105" t="s">
        <v>20</v>
      </c>
      <c r="C5" s="110">
        <v>52.87896592244418</v>
      </c>
      <c r="D5" s="6"/>
      <c r="E5" s="6"/>
      <c r="F5" s="6"/>
      <c r="G5" s="6"/>
    </row>
    <row r="6" spans="1:7" ht="12.75">
      <c r="A6" s="102" t="s">
        <v>232</v>
      </c>
      <c r="B6" s="105" t="s">
        <v>21</v>
      </c>
      <c r="C6" s="110">
        <v>37.52535496957404</v>
      </c>
      <c r="D6" s="6"/>
      <c r="E6" s="6"/>
      <c r="F6" s="6"/>
      <c r="G6" s="6"/>
    </row>
    <row r="7" spans="1:7" ht="12.75">
      <c r="A7" s="102" t="s">
        <v>233</v>
      </c>
      <c r="B7" s="105" t="s">
        <v>48</v>
      </c>
      <c r="C7" s="110">
        <v>25.615505500261918</v>
      </c>
      <c r="D7" s="6"/>
      <c r="E7" s="6"/>
      <c r="F7" s="6"/>
      <c r="G7" s="6"/>
    </row>
    <row r="8" spans="1:7" ht="12.75">
      <c r="A8" s="102" t="s">
        <v>234</v>
      </c>
      <c r="B8" s="105" t="s">
        <v>22</v>
      </c>
      <c r="C8" s="110">
        <v>27.554179566563466</v>
      </c>
      <c r="D8" s="6"/>
      <c r="E8" s="6"/>
      <c r="F8" s="6"/>
      <c r="G8" s="6"/>
    </row>
    <row r="9" spans="1:7" ht="22.5">
      <c r="A9" s="102" t="s">
        <v>235</v>
      </c>
      <c r="B9" s="105" t="s">
        <v>23</v>
      </c>
      <c r="C9" s="110">
        <v>20.120724346076457</v>
      </c>
      <c r="D9" s="6"/>
      <c r="E9" s="6"/>
      <c r="F9" s="6"/>
      <c r="G9" s="6"/>
    </row>
    <row r="10" spans="1:7" ht="12.75">
      <c r="A10" s="102" t="s">
        <v>236</v>
      </c>
      <c r="B10" s="105" t="s">
        <v>24</v>
      </c>
      <c r="C10" s="110">
        <v>15.306122448979592</v>
      </c>
      <c r="D10" s="6"/>
      <c r="E10" s="6"/>
      <c r="F10" s="6"/>
      <c r="G10" s="6"/>
    </row>
    <row r="11" spans="1:7" ht="12.75">
      <c r="A11" s="102" t="s">
        <v>237</v>
      </c>
      <c r="B11" s="105" t="s">
        <v>25</v>
      </c>
      <c r="C11" s="110">
        <v>57.087294727744165</v>
      </c>
      <c r="D11" s="6"/>
      <c r="E11" s="6"/>
      <c r="F11" s="6"/>
      <c r="G11" s="6"/>
    </row>
    <row r="12" spans="1:7" ht="12.75">
      <c r="A12" s="102" t="s">
        <v>238</v>
      </c>
      <c r="B12" s="105" t="s">
        <v>26</v>
      </c>
      <c r="C12" s="110">
        <v>47.69001490312966</v>
      </c>
      <c r="D12" s="6"/>
      <c r="E12" s="6"/>
      <c r="F12" s="6"/>
      <c r="G12" s="6"/>
    </row>
    <row r="13" spans="1:7" ht="12.75">
      <c r="A13" s="102" t="s">
        <v>239</v>
      </c>
      <c r="B13" s="105" t="s">
        <v>27</v>
      </c>
      <c r="C13" s="110">
        <v>37.74215096860387</v>
      </c>
      <c r="D13" s="6"/>
      <c r="E13" s="6"/>
      <c r="F13" s="6"/>
      <c r="G13" s="6"/>
    </row>
    <row r="14" spans="1:7" ht="12.75">
      <c r="A14" s="102" t="s">
        <v>240</v>
      </c>
      <c r="B14" s="105" t="s">
        <v>28</v>
      </c>
      <c r="C14" s="110">
        <v>35.3309481216458</v>
      </c>
      <c r="D14" s="6"/>
      <c r="E14" s="6"/>
      <c r="F14" s="6"/>
      <c r="G14" s="6"/>
    </row>
    <row r="15" spans="1:7" ht="12.75">
      <c r="A15" s="102" t="s">
        <v>241</v>
      </c>
      <c r="B15" s="105" t="s">
        <v>29</v>
      </c>
      <c r="C15" s="110">
        <v>23.167155425219942</v>
      </c>
      <c r="D15" s="6"/>
      <c r="E15" s="6"/>
      <c r="F15" s="6"/>
      <c r="G15" s="6"/>
    </row>
    <row r="16" spans="1:7" ht="12.75">
      <c r="A16" s="102" t="s">
        <v>242</v>
      </c>
      <c r="B16" s="105" t="s">
        <v>30</v>
      </c>
      <c r="C16" s="110">
        <v>33.542976939203356</v>
      </c>
      <c r="D16" s="6"/>
      <c r="E16" s="6"/>
      <c r="F16" s="6"/>
      <c r="G16" s="6"/>
    </row>
    <row r="17" spans="1:7" ht="12.75">
      <c r="A17" s="102" t="s">
        <v>243</v>
      </c>
      <c r="B17" s="106" t="s">
        <v>31</v>
      </c>
      <c r="C17" s="110">
        <v>34.56356180433509</v>
      </c>
      <c r="D17" s="6"/>
      <c r="E17" s="6"/>
      <c r="F17" s="6"/>
      <c r="G17" s="6"/>
    </row>
    <row r="18" spans="1:7" ht="12.75">
      <c r="A18" s="102" t="s">
        <v>244</v>
      </c>
      <c r="B18" s="106" t="s">
        <v>32</v>
      </c>
      <c r="C18" s="110">
        <v>30.93812375249501</v>
      </c>
      <c r="D18" s="6"/>
      <c r="E18" s="6"/>
      <c r="F18" s="6"/>
      <c r="G18" s="6"/>
    </row>
    <row r="19" spans="1:7" ht="12.75">
      <c r="A19" s="102" t="s">
        <v>245</v>
      </c>
      <c r="B19" s="106" t="s">
        <v>33</v>
      </c>
      <c r="C19" s="110">
        <v>28.477218225419666</v>
      </c>
      <c r="D19" s="6"/>
      <c r="E19" s="6"/>
      <c r="F19" s="6"/>
      <c r="G19" s="6"/>
    </row>
    <row r="20" spans="1:7" ht="12.75">
      <c r="A20" s="102" t="s">
        <v>246</v>
      </c>
      <c r="B20" s="106" t="s">
        <v>34</v>
      </c>
      <c r="C20" s="110">
        <v>33.63544813695871</v>
      </c>
      <c r="D20" s="6"/>
      <c r="E20" s="6"/>
      <c r="F20" s="6"/>
      <c r="G20" s="6"/>
    </row>
    <row r="21" spans="1:7" ht="12.75">
      <c r="A21" s="102" t="s">
        <v>247</v>
      </c>
      <c r="B21" s="106" t="s">
        <v>35</v>
      </c>
      <c r="C21" s="110">
        <v>37.32014388489208</v>
      </c>
      <c r="D21" s="6"/>
      <c r="E21" s="6"/>
      <c r="F21" s="6"/>
      <c r="G21" s="6"/>
    </row>
    <row r="22" spans="1:7" ht="12.75">
      <c r="A22" s="102" t="s">
        <v>248</v>
      </c>
      <c r="B22" s="106" t="s">
        <v>36</v>
      </c>
      <c r="C22" s="110">
        <v>40.8</v>
      </c>
      <c r="D22" s="6"/>
      <c r="E22" s="6"/>
      <c r="F22" s="6"/>
      <c r="G22" s="6"/>
    </row>
    <row r="23" spans="1:7" ht="12.75">
      <c r="A23" s="102" t="s">
        <v>249</v>
      </c>
      <c r="B23" s="106" t="s">
        <v>37</v>
      </c>
      <c r="C23" s="110">
        <v>26.675603217158177</v>
      </c>
      <c r="D23" s="6"/>
      <c r="E23" s="6"/>
      <c r="F23" s="6"/>
      <c r="G23" s="6"/>
    </row>
    <row r="24" spans="1:7" ht="12.75">
      <c r="A24" s="102" t="s">
        <v>250</v>
      </c>
      <c r="B24" s="106" t="s">
        <v>38</v>
      </c>
      <c r="C24" s="110">
        <v>41.431261770244824</v>
      </c>
      <c r="D24" s="6"/>
      <c r="E24" s="6"/>
      <c r="F24" s="6"/>
      <c r="G24" s="6"/>
    </row>
    <row r="25" spans="1:7" ht="12.75">
      <c r="A25" s="102" t="s">
        <v>251</v>
      </c>
      <c r="B25" s="106" t="s">
        <v>95</v>
      </c>
      <c r="C25" s="110">
        <v>24.47653429602888</v>
      </c>
      <c r="D25" s="6"/>
      <c r="E25" s="6"/>
      <c r="F25" s="6"/>
      <c r="G25" s="6"/>
    </row>
    <row r="26" spans="1:7" ht="12.75">
      <c r="A26" s="102" t="s">
        <v>252</v>
      </c>
      <c r="B26" s="106" t="s">
        <v>39</v>
      </c>
      <c r="C26" s="110">
        <v>40.22346368715084</v>
      </c>
      <c r="D26" s="6"/>
      <c r="E26" s="6"/>
      <c r="F26" s="6"/>
      <c r="G26" s="6"/>
    </row>
    <row r="27" spans="1:7" ht="12.75">
      <c r="A27" s="102" t="s">
        <v>253</v>
      </c>
      <c r="B27" s="106" t="s">
        <v>96</v>
      </c>
      <c r="C27" s="110">
        <v>38.276990185387135</v>
      </c>
      <c r="D27" s="6"/>
      <c r="E27" s="6"/>
      <c r="F27" s="6"/>
      <c r="G27" s="6"/>
    </row>
    <row r="28" spans="1:7" ht="12.75">
      <c r="A28" s="102" t="s">
        <v>254</v>
      </c>
      <c r="B28" s="106" t="s">
        <v>40</v>
      </c>
      <c r="C28" s="110">
        <v>26.09340252038547</v>
      </c>
      <c r="D28" s="6"/>
      <c r="E28" s="6"/>
      <c r="F28" s="6"/>
      <c r="G28" s="6"/>
    </row>
    <row r="29" spans="1:7" ht="12.75">
      <c r="A29" s="102" t="s">
        <v>255</v>
      </c>
      <c r="B29" s="106" t="s">
        <v>41</v>
      </c>
      <c r="C29" s="110">
        <v>67.86034019695613</v>
      </c>
      <c r="D29" s="6"/>
      <c r="E29" s="6"/>
      <c r="F29" s="6"/>
      <c r="G29" s="6"/>
    </row>
    <row r="30" spans="1:7" ht="12.75">
      <c r="A30" s="102" t="s">
        <v>256</v>
      </c>
      <c r="B30" s="107" t="s">
        <v>49</v>
      </c>
      <c r="C30" s="111">
        <v>13.09823677581864</v>
      </c>
      <c r="D30" s="6"/>
      <c r="E30" s="6"/>
      <c r="F30" s="6"/>
      <c r="G30" s="6"/>
    </row>
    <row r="31" spans="1:7" ht="12.75">
      <c r="A31" s="102" t="s">
        <v>257</v>
      </c>
      <c r="B31" s="107" t="s">
        <v>43</v>
      </c>
      <c r="C31" s="111">
        <v>46.070460704607044</v>
      </c>
      <c r="D31" s="6"/>
      <c r="E31" s="6"/>
      <c r="F31" s="6"/>
      <c r="G31" s="6"/>
    </row>
    <row r="32" spans="1:7" ht="12.75">
      <c r="A32" s="102" t="s">
        <v>258</v>
      </c>
      <c r="B32" s="100" t="s">
        <v>45</v>
      </c>
      <c r="C32" s="111">
        <v>19.03409090909091</v>
      </c>
      <c r="D32" s="6"/>
      <c r="E32" s="6"/>
      <c r="F32" s="6"/>
      <c r="G32" s="6"/>
    </row>
    <row r="33" spans="1:7" ht="12.75">
      <c r="A33" s="103" t="s">
        <v>259</v>
      </c>
      <c r="B33" s="108" t="s">
        <v>44</v>
      </c>
      <c r="C33" s="112">
        <v>16.06133979015335</v>
      </c>
      <c r="D33" s="6"/>
      <c r="E33" s="6"/>
      <c r="F33" s="6"/>
      <c r="G33" s="6"/>
    </row>
    <row r="34" spans="1:7" ht="12.75">
      <c r="A34" s="95"/>
      <c r="B34" s="96"/>
      <c r="C34" s="97"/>
      <c r="D34" s="6"/>
      <c r="E34" s="6"/>
      <c r="F34" s="6"/>
      <c r="G34" s="6"/>
    </row>
    <row r="35" spans="1:7" ht="12.75">
      <c r="A35" s="95"/>
      <c r="B35" s="98"/>
      <c r="C35" s="99"/>
      <c r="D35" s="6"/>
      <c r="E35" s="6"/>
      <c r="F35" s="6"/>
      <c r="G35" s="6"/>
    </row>
    <row r="36" spans="1:7" ht="12.75">
      <c r="A36" s="6"/>
      <c r="B36" s="6"/>
      <c r="C36" s="60"/>
      <c r="D36" s="6"/>
      <c r="E36" s="6"/>
      <c r="F36" s="6"/>
      <c r="G36" s="6"/>
    </row>
    <row r="37" spans="1:7" ht="12.75">
      <c r="A37" s="6"/>
      <c r="B37" s="6"/>
      <c r="C37" s="60"/>
      <c r="D37" s="6"/>
      <c r="E37" s="6"/>
      <c r="F37" s="6"/>
      <c r="G37" s="6"/>
    </row>
  </sheetData>
  <sheetProtection/>
  <printOptions/>
  <pageMargins left="0.18" right="0.18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0"/>
  <sheetViews>
    <sheetView zoomScale="120" zoomScaleNormal="120" zoomScalePageLayoutView="0" workbookViewId="0" topLeftCell="A16">
      <selection activeCell="A36" sqref="A36:H36"/>
    </sheetView>
  </sheetViews>
  <sheetFormatPr defaultColWidth="11.421875" defaultRowHeight="12.75"/>
  <cols>
    <col min="1" max="1" width="24.00390625" style="0" customWidth="1"/>
    <col min="2" max="2" width="7.8515625" style="0" customWidth="1"/>
    <col min="3" max="3" width="8.57421875" style="0" customWidth="1"/>
    <col min="4" max="4" width="8.140625" style="0" customWidth="1"/>
    <col min="5" max="5" width="7.57421875" style="0" customWidth="1"/>
    <col min="6" max="6" width="7.57421875" style="234" customWidth="1"/>
    <col min="7" max="7" width="10.7109375" style="0" customWidth="1"/>
    <col min="8" max="8" width="9.421875" style="0" customWidth="1"/>
    <col min="12" max="12" width="11.421875" style="59" customWidth="1"/>
    <col min="14" max="15" width="11.421875" style="59" customWidth="1"/>
  </cols>
  <sheetData>
    <row r="1" spans="1:15" s="35" customFormat="1" ht="41.25" customHeight="1" thickBot="1">
      <c r="A1" s="418" t="s">
        <v>287</v>
      </c>
      <c r="B1" s="418"/>
      <c r="C1" s="418"/>
      <c r="D1" s="418"/>
      <c r="E1" s="418"/>
      <c r="F1" s="418"/>
      <c r="G1" s="418"/>
      <c r="H1" s="418"/>
      <c r="L1" s="201"/>
      <c r="N1" s="201"/>
      <c r="O1" s="201"/>
    </row>
    <row r="2" spans="1:15" s="6" customFormat="1" ht="63.75" customHeight="1" thickBot="1">
      <c r="A2" s="354" t="s">
        <v>17</v>
      </c>
      <c r="B2" s="127" t="s">
        <v>12</v>
      </c>
      <c r="C2" s="127" t="s">
        <v>14</v>
      </c>
      <c r="D2" s="128" t="s">
        <v>201</v>
      </c>
      <c r="E2" s="128" t="s">
        <v>18</v>
      </c>
      <c r="F2" s="315" t="s">
        <v>184</v>
      </c>
      <c r="G2" s="329" t="s">
        <v>200</v>
      </c>
      <c r="H2" s="137" t="s">
        <v>189</v>
      </c>
      <c r="L2" s="60"/>
      <c r="N2" s="60"/>
      <c r="O2" s="60"/>
    </row>
    <row r="3" spans="1:15" s="6" customFormat="1" ht="11.25">
      <c r="A3" s="42" t="s">
        <v>196</v>
      </c>
      <c r="B3" s="24">
        <v>600</v>
      </c>
      <c r="C3" s="24">
        <v>1698</v>
      </c>
      <c r="D3" s="43">
        <v>2.83</v>
      </c>
      <c r="E3" s="24">
        <v>600</v>
      </c>
      <c r="F3" s="254">
        <v>84.83333333333333</v>
      </c>
      <c r="G3" s="43">
        <v>35.3356890459364</v>
      </c>
      <c r="H3" s="39">
        <v>100</v>
      </c>
      <c r="L3" s="60"/>
      <c r="N3" s="60"/>
      <c r="O3" s="60"/>
    </row>
    <row r="4" spans="1:15" s="6" customFormat="1" ht="11.25">
      <c r="A4" s="42" t="s">
        <v>20</v>
      </c>
      <c r="B4" s="24">
        <v>450</v>
      </c>
      <c r="C4" s="24">
        <v>851</v>
      </c>
      <c r="D4" s="43">
        <v>1.8911111111111112</v>
      </c>
      <c r="E4" s="24">
        <v>450</v>
      </c>
      <c r="F4" s="254">
        <v>84.44444444444444</v>
      </c>
      <c r="G4" s="43">
        <v>52.87896592244418</v>
      </c>
      <c r="H4" s="39">
        <v>100</v>
      </c>
      <c r="L4" s="60"/>
      <c r="N4" s="60"/>
      <c r="O4" s="60"/>
    </row>
    <row r="5" spans="1:15" s="6" customFormat="1" ht="11.25">
      <c r="A5" s="42" t="s">
        <v>21</v>
      </c>
      <c r="B5" s="24">
        <v>185</v>
      </c>
      <c r="C5" s="24">
        <v>493</v>
      </c>
      <c r="D5" s="43">
        <v>2.6648648648648647</v>
      </c>
      <c r="E5" s="24">
        <v>185</v>
      </c>
      <c r="F5" s="254">
        <v>83.78378378378379</v>
      </c>
      <c r="G5" s="43">
        <v>37.52535496957404</v>
      </c>
      <c r="H5" s="39">
        <v>100</v>
      </c>
      <c r="L5" s="60"/>
      <c r="N5" s="60"/>
      <c r="O5" s="60"/>
    </row>
    <row r="6" spans="1:15" s="6" customFormat="1" ht="11.25">
      <c r="A6" s="42" t="s">
        <v>197</v>
      </c>
      <c r="B6" s="24">
        <v>487</v>
      </c>
      <c r="C6" s="24">
        <v>1909</v>
      </c>
      <c r="D6" s="43">
        <v>3.919917864476386</v>
      </c>
      <c r="E6" s="24">
        <v>489</v>
      </c>
      <c r="F6" s="254">
        <v>82.0040899795501</v>
      </c>
      <c r="G6" s="43">
        <v>25.615505500261918</v>
      </c>
      <c r="H6" s="39">
        <v>100.41067761806981</v>
      </c>
      <c r="L6" s="60"/>
      <c r="N6" s="60"/>
      <c r="O6" s="60"/>
    </row>
    <row r="7" spans="1:15" s="6" customFormat="1" ht="11.25">
      <c r="A7" s="42" t="s">
        <v>22</v>
      </c>
      <c r="B7" s="24">
        <v>178</v>
      </c>
      <c r="C7" s="24">
        <v>646</v>
      </c>
      <c r="D7" s="43">
        <v>3.6292134831460676</v>
      </c>
      <c r="E7" s="24">
        <v>178</v>
      </c>
      <c r="F7" s="254">
        <v>83.14606741573034</v>
      </c>
      <c r="G7" s="43">
        <v>27.554179566563466</v>
      </c>
      <c r="H7" s="39">
        <v>100</v>
      </c>
      <c r="L7" s="60"/>
      <c r="N7" s="60"/>
      <c r="O7" s="60"/>
    </row>
    <row r="8" spans="1:15" s="6" customFormat="1" ht="11.25">
      <c r="A8" s="42" t="s">
        <v>23</v>
      </c>
      <c r="B8" s="24">
        <v>100</v>
      </c>
      <c r="C8" s="24">
        <v>497</v>
      </c>
      <c r="D8" s="43">
        <v>4.97</v>
      </c>
      <c r="E8" s="24">
        <v>100</v>
      </c>
      <c r="F8" s="254">
        <v>88</v>
      </c>
      <c r="G8" s="43">
        <v>20.120724346076457</v>
      </c>
      <c r="H8" s="39">
        <v>100</v>
      </c>
      <c r="L8" s="60"/>
      <c r="N8" s="60"/>
      <c r="O8" s="60"/>
    </row>
    <row r="9" spans="1:15" s="6" customFormat="1" ht="11.25">
      <c r="A9" s="42" t="s">
        <v>24</v>
      </c>
      <c r="B9" s="24">
        <v>30</v>
      </c>
      <c r="C9" s="24">
        <v>196</v>
      </c>
      <c r="D9" s="43">
        <v>6.533333333333333</v>
      </c>
      <c r="E9" s="24">
        <v>30</v>
      </c>
      <c r="F9" s="254">
        <v>86.66666666666667</v>
      </c>
      <c r="G9" s="43">
        <v>15.306122448979592</v>
      </c>
      <c r="H9" s="39">
        <v>100</v>
      </c>
      <c r="L9" s="60"/>
      <c r="N9" s="60"/>
      <c r="O9" s="60"/>
    </row>
    <row r="10" spans="1:15" s="6" customFormat="1" ht="11.25">
      <c r="A10" s="42" t="s">
        <v>142</v>
      </c>
      <c r="B10" s="24">
        <v>1745</v>
      </c>
      <c r="C10" s="24">
        <v>2314</v>
      </c>
      <c r="D10" s="43">
        <v>1.3260744985673352</v>
      </c>
      <c r="E10" s="24">
        <v>1321</v>
      </c>
      <c r="F10" s="254">
        <v>83.72445117335351</v>
      </c>
      <c r="G10" s="43">
        <v>57.087294727744165</v>
      </c>
      <c r="H10" s="39">
        <v>75.70200573065902</v>
      </c>
      <c r="L10" s="60"/>
      <c r="N10" s="60"/>
      <c r="O10" s="60"/>
    </row>
    <row r="11" spans="1:15" s="6" customFormat="1" ht="11.25">
      <c r="A11" s="42" t="s">
        <v>26</v>
      </c>
      <c r="B11" s="24">
        <v>320</v>
      </c>
      <c r="C11" s="24">
        <v>671</v>
      </c>
      <c r="D11" s="43">
        <v>2.096875</v>
      </c>
      <c r="E11" s="24">
        <v>320</v>
      </c>
      <c r="F11" s="254">
        <v>88.125</v>
      </c>
      <c r="G11" s="43">
        <v>47.69001490312966</v>
      </c>
      <c r="H11" s="39">
        <v>100</v>
      </c>
      <c r="L11" s="60"/>
      <c r="N11" s="60"/>
      <c r="O11" s="60"/>
    </row>
    <row r="12" spans="1:15" s="6" customFormat="1" ht="11.25">
      <c r="A12" s="42" t="s">
        <v>27</v>
      </c>
      <c r="B12" s="24">
        <v>565</v>
      </c>
      <c r="C12" s="24">
        <v>1497</v>
      </c>
      <c r="D12" s="43">
        <v>2.6495575221238936</v>
      </c>
      <c r="E12" s="24">
        <v>565</v>
      </c>
      <c r="F12" s="254">
        <v>87.2566371681416</v>
      </c>
      <c r="G12" s="43">
        <v>37.74215096860387</v>
      </c>
      <c r="H12" s="39">
        <v>100</v>
      </c>
      <c r="L12" s="60"/>
      <c r="N12" s="60"/>
      <c r="O12" s="60"/>
    </row>
    <row r="13" spans="1:15" s="6" customFormat="1" ht="11.25">
      <c r="A13" s="42" t="s">
        <v>28</v>
      </c>
      <c r="B13" s="24">
        <v>790</v>
      </c>
      <c r="C13" s="24">
        <v>2236</v>
      </c>
      <c r="D13" s="43">
        <v>2.830379746835443</v>
      </c>
      <c r="E13" s="24">
        <v>790</v>
      </c>
      <c r="F13" s="254">
        <v>84.0506329113924</v>
      </c>
      <c r="G13" s="43">
        <v>35.3309481216458</v>
      </c>
      <c r="H13" s="39">
        <v>100</v>
      </c>
      <c r="L13" s="60"/>
      <c r="N13" s="60"/>
      <c r="O13" s="60"/>
    </row>
    <row r="14" spans="1:15" s="6" customFormat="1" ht="11.25">
      <c r="A14" s="42" t="s">
        <v>29</v>
      </c>
      <c r="B14" s="24">
        <v>80</v>
      </c>
      <c r="C14" s="24">
        <v>341</v>
      </c>
      <c r="D14" s="43">
        <v>4.2625</v>
      </c>
      <c r="E14" s="24">
        <v>79</v>
      </c>
      <c r="F14" s="254">
        <v>73.41772151898734</v>
      </c>
      <c r="G14" s="43">
        <v>23.167155425219942</v>
      </c>
      <c r="H14" s="39">
        <v>98.75</v>
      </c>
      <c r="L14" s="60"/>
      <c r="N14" s="60"/>
      <c r="O14" s="60"/>
    </row>
    <row r="15" spans="1:15" s="6" customFormat="1" ht="11.25">
      <c r="A15" s="42" t="s">
        <v>30</v>
      </c>
      <c r="B15" s="24">
        <v>640</v>
      </c>
      <c r="C15" s="24">
        <v>1908</v>
      </c>
      <c r="D15" s="43">
        <v>2.98125</v>
      </c>
      <c r="E15" s="24">
        <v>640</v>
      </c>
      <c r="F15" s="254">
        <v>88.90625</v>
      </c>
      <c r="G15" s="43">
        <v>33.542976939203356</v>
      </c>
      <c r="H15" s="39">
        <v>100</v>
      </c>
      <c r="L15" s="60"/>
      <c r="N15" s="60"/>
      <c r="O15" s="60"/>
    </row>
    <row r="16" spans="1:15" s="6" customFormat="1" ht="11.25">
      <c r="A16" s="25" t="s">
        <v>31</v>
      </c>
      <c r="B16" s="24">
        <v>590</v>
      </c>
      <c r="C16" s="24">
        <v>1707</v>
      </c>
      <c r="D16" s="43">
        <v>2.893220338983051</v>
      </c>
      <c r="E16" s="24">
        <v>590</v>
      </c>
      <c r="F16" s="254">
        <v>87.96610169491525</v>
      </c>
      <c r="G16" s="43">
        <v>34.56356180433509</v>
      </c>
      <c r="H16" s="39">
        <v>100</v>
      </c>
      <c r="L16" s="60"/>
      <c r="N16" s="60"/>
      <c r="O16" s="60"/>
    </row>
    <row r="17" spans="1:15" s="6" customFormat="1" ht="11.25">
      <c r="A17" s="25" t="s">
        <v>32</v>
      </c>
      <c r="B17" s="24">
        <v>310</v>
      </c>
      <c r="C17" s="24">
        <v>1002</v>
      </c>
      <c r="D17" s="43">
        <v>3.232258064516129</v>
      </c>
      <c r="E17" s="24">
        <v>310</v>
      </c>
      <c r="F17" s="254">
        <v>86.12903225806451</v>
      </c>
      <c r="G17" s="43">
        <v>30.93812375249501</v>
      </c>
      <c r="H17" s="39">
        <v>100</v>
      </c>
      <c r="L17" s="60"/>
      <c r="N17" s="60"/>
      <c r="O17" s="60"/>
    </row>
    <row r="18" spans="1:15" s="6" customFormat="1" ht="11.25">
      <c r="A18" s="25" t="s">
        <v>33</v>
      </c>
      <c r="B18" s="24">
        <v>475</v>
      </c>
      <c r="C18" s="24">
        <v>1668</v>
      </c>
      <c r="D18" s="43">
        <v>3.511578947368421</v>
      </c>
      <c r="E18" s="24">
        <v>475</v>
      </c>
      <c r="F18" s="254">
        <v>90.52631578947368</v>
      </c>
      <c r="G18" s="43">
        <v>28.477218225419666</v>
      </c>
      <c r="H18" s="39">
        <v>100</v>
      </c>
      <c r="L18" s="60"/>
      <c r="N18" s="60"/>
      <c r="O18" s="60"/>
    </row>
    <row r="19" spans="1:15" s="6" customFormat="1" ht="11.25">
      <c r="A19" s="25" t="s">
        <v>198</v>
      </c>
      <c r="B19" s="24">
        <v>333</v>
      </c>
      <c r="C19" s="24">
        <v>993</v>
      </c>
      <c r="D19" s="43">
        <v>2.981981981981982</v>
      </c>
      <c r="E19" s="24">
        <v>334</v>
      </c>
      <c r="F19" s="254">
        <v>88.62275449101796</v>
      </c>
      <c r="G19" s="43">
        <v>33.63544813695871</v>
      </c>
      <c r="H19" s="39">
        <v>100.30030030030031</v>
      </c>
      <c r="L19" s="60"/>
      <c r="N19" s="60"/>
      <c r="O19" s="60"/>
    </row>
    <row r="20" spans="1:15" s="6" customFormat="1" ht="11.25">
      <c r="A20" s="25" t="s">
        <v>35</v>
      </c>
      <c r="B20" s="24">
        <v>415</v>
      </c>
      <c r="C20" s="24">
        <v>1112</v>
      </c>
      <c r="D20" s="43">
        <v>2.6795180722891567</v>
      </c>
      <c r="E20" s="24">
        <v>415</v>
      </c>
      <c r="F20" s="254">
        <v>86.02409638554217</v>
      </c>
      <c r="G20" s="43">
        <v>37.32014388489208</v>
      </c>
      <c r="H20" s="39">
        <v>100</v>
      </c>
      <c r="L20" s="60"/>
      <c r="N20" s="60"/>
      <c r="O20" s="60"/>
    </row>
    <row r="21" spans="1:15" s="6" customFormat="1" ht="11.25">
      <c r="A21" s="25" t="s">
        <v>36</v>
      </c>
      <c r="B21" s="24">
        <v>357</v>
      </c>
      <c r="C21" s="24">
        <v>875</v>
      </c>
      <c r="D21" s="43">
        <v>2.450980392156863</v>
      </c>
      <c r="E21" s="24">
        <v>357</v>
      </c>
      <c r="F21" s="254">
        <v>84.87394957983193</v>
      </c>
      <c r="G21" s="43">
        <v>40.8</v>
      </c>
      <c r="H21" s="39">
        <v>100</v>
      </c>
      <c r="L21" s="60"/>
      <c r="N21" s="60"/>
      <c r="O21" s="60"/>
    </row>
    <row r="22" spans="1:15" s="6" customFormat="1" ht="11.25">
      <c r="A22" s="25" t="s">
        <v>37</v>
      </c>
      <c r="B22" s="24">
        <v>199</v>
      </c>
      <c r="C22" s="24">
        <v>746</v>
      </c>
      <c r="D22" s="43">
        <v>3.748743718592965</v>
      </c>
      <c r="E22" s="24">
        <v>199</v>
      </c>
      <c r="F22" s="254">
        <v>84.42211055276383</v>
      </c>
      <c r="G22" s="43">
        <v>26.675603217158177</v>
      </c>
      <c r="H22" s="39">
        <v>100</v>
      </c>
      <c r="L22" s="60"/>
      <c r="N22" s="60"/>
      <c r="O22" s="60"/>
    </row>
    <row r="23" spans="1:15" s="6" customFormat="1" ht="11.25">
      <c r="A23" s="25" t="s">
        <v>38</v>
      </c>
      <c r="B23" s="24">
        <v>220</v>
      </c>
      <c r="C23" s="24">
        <v>531</v>
      </c>
      <c r="D23" s="43">
        <v>2.4136363636363636</v>
      </c>
      <c r="E23" s="24">
        <v>220</v>
      </c>
      <c r="F23" s="254">
        <v>86.36363636363636</v>
      </c>
      <c r="G23" s="43">
        <v>41.431261770244824</v>
      </c>
      <c r="H23" s="39">
        <v>100</v>
      </c>
      <c r="L23" s="60"/>
      <c r="N23" s="60"/>
      <c r="O23" s="60"/>
    </row>
    <row r="24" spans="1:15" s="6" customFormat="1" ht="11.25">
      <c r="A24" s="25" t="s">
        <v>143</v>
      </c>
      <c r="B24" s="24">
        <v>338</v>
      </c>
      <c r="C24" s="24">
        <v>1385</v>
      </c>
      <c r="D24" s="43">
        <v>4.097633136094674</v>
      </c>
      <c r="E24" s="24">
        <v>339</v>
      </c>
      <c r="F24" s="254">
        <v>79.9410029498525</v>
      </c>
      <c r="G24" s="43">
        <v>24.47653429602888</v>
      </c>
      <c r="H24" s="39">
        <v>100.29585798816568</v>
      </c>
      <c r="L24" s="60"/>
      <c r="N24" s="60"/>
      <c r="O24" s="60"/>
    </row>
    <row r="25" spans="1:15" s="6" customFormat="1" ht="11.25">
      <c r="A25" s="25" t="s">
        <v>39</v>
      </c>
      <c r="B25" s="24">
        <v>360</v>
      </c>
      <c r="C25" s="24">
        <v>895</v>
      </c>
      <c r="D25" s="43">
        <v>2.486111111111111</v>
      </c>
      <c r="E25" s="24">
        <v>360</v>
      </c>
      <c r="F25" s="254">
        <v>85.55555555555556</v>
      </c>
      <c r="G25" s="43">
        <v>40.22346368715084</v>
      </c>
      <c r="H25" s="39">
        <v>100</v>
      </c>
      <c r="L25" s="60"/>
      <c r="N25" s="60"/>
      <c r="O25" s="60"/>
    </row>
    <row r="26" spans="1:15" s="6" customFormat="1" ht="11.25">
      <c r="A26" s="25" t="s">
        <v>97</v>
      </c>
      <c r="B26" s="24">
        <v>375</v>
      </c>
      <c r="C26" s="24">
        <v>917</v>
      </c>
      <c r="D26" s="43">
        <v>2.445333333333333</v>
      </c>
      <c r="E26" s="24">
        <v>351</v>
      </c>
      <c r="F26" s="254">
        <v>84.33048433048432</v>
      </c>
      <c r="G26" s="43">
        <v>38.276990185387135</v>
      </c>
      <c r="H26" s="39">
        <v>93.6</v>
      </c>
      <c r="L26" s="60"/>
      <c r="N26" s="60"/>
      <c r="O26" s="60"/>
    </row>
    <row r="27" spans="1:15" s="6" customFormat="1" ht="11.25">
      <c r="A27" s="25" t="s">
        <v>40</v>
      </c>
      <c r="B27" s="24">
        <v>352</v>
      </c>
      <c r="C27" s="24">
        <v>1349</v>
      </c>
      <c r="D27" s="43">
        <v>3.8323863636363638</v>
      </c>
      <c r="E27" s="24">
        <v>352</v>
      </c>
      <c r="F27" s="254">
        <v>87.2159090909091</v>
      </c>
      <c r="G27" s="43">
        <v>26.09340252038547</v>
      </c>
      <c r="H27" s="39">
        <v>100</v>
      </c>
      <c r="L27" s="60"/>
      <c r="N27" s="60"/>
      <c r="O27" s="60"/>
    </row>
    <row r="28" spans="1:15" s="6" customFormat="1" ht="12" thickBot="1">
      <c r="A28" s="25" t="s">
        <v>41</v>
      </c>
      <c r="B28" s="24">
        <v>1725</v>
      </c>
      <c r="C28" s="24">
        <v>2234</v>
      </c>
      <c r="D28" s="43">
        <v>1.295072463768116</v>
      </c>
      <c r="E28" s="24">
        <v>1516</v>
      </c>
      <c r="F28" s="254">
        <v>85.68601583113457</v>
      </c>
      <c r="G28" s="43">
        <v>67.86034019695613</v>
      </c>
      <c r="H28" s="39">
        <v>87.8840579710145</v>
      </c>
      <c r="L28" s="60"/>
      <c r="N28" s="60"/>
      <c r="O28" s="60"/>
    </row>
    <row r="29" spans="1:15" s="6" customFormat="1" ht="14.25" customHeight="1" thickBot="1">
      <c r="A29" s="36" t="s">
        <v>42</v>
      </c>
      <c r="B29" s="37">
        <v>12219</v>
      </c>
      <c r="C29" s="37">
        <v>30671</v>
      </c>
      <c r="D29" s="38">
        <v>2.510107210082658</v>
      </c>
      <c r="E29" s="37">
        <v>11565</v>
      </c>
      <c r="F29" s="255">
        <v>85.51664504971897</v>
      </c>
      <c r="G29" s="38">
        <v>37.706628411202765</v>
      </c>
      <c r="H29" s="40">
        <v>94.64767984286766</v>
      </c>
      <c r="L29" s="60"/>
      <c r="N29" s="60"/>
      <c r="O29" s="60"/>
    </row>
    <row r="30" spans="1:15" s="6" customFormat="1" ht="11.25">
      <c r="A30" s="26" t="s">
        <v>144</v>
      </c>
      <c r="B30" s="165">
        <v>49</v>
      </c>
      <c r="C30" s="165">
        <v>397</v>
      </c>
      <c r="D30" s="44">
        <v>8.10204081632653</v>
      </c>
      <c r="E30" s="165">
        <v>52</v>
      </c>
      <c r="F30" s="256">
        <v>94.23076923076923</v>
      </c>
      <c r="G30" s="44">
        <v>13.09823677581864</v>
      </c>
      <c r="H30" s="41">
        <v>106.12244897959184</v>
      </c>
      <c r="L30" s="60"/>
      <c r="N30" s="60"/>
      <c r="O30" s="60"/>
    </row>
    <row r="31" spans="1:15" s="6" customFormat="1" ht="11.25">
      <c r="A31" s="26" t="s">
        <v>145</v>
      </c>
      <c r="B31" s="165">
        <v>140</v>
      </c>
      <c r="C31" s="165">
        <v>369</v>
      </c>
      <c r="D31" s="44">
        <v>2.6357142857142857</v>
      </c>
      <c r="E31" s="165">
        <v>170</v>
      </c>
      <c r="F31" s="256">
        <v>82.94117647058823</v>
      </c>
      <c r="G31" s="44">
        <v>46.070460704607044</v>
      </c>
      <c r="H31" s="41">
        <v>121.42857142857143</v>
      </c>
      <c r="L31" s="60"/>
      <c r="N31" s="60"/>
      <c r="O31" s="60"/>
    </row>
    <row r="32" spans="1:15" s="6" customFormat="1" ht="11.25">
      <c r="A32" s="27" t="s">
        <v>199</v>
      </c>
      <c r="B32" s="165">
        <v>65</v>
      </c>
      <c r="C32" s="165">
        <v>352</v>
      </c>
      <c r="D32" s="44">
        <v>5.415384615384616</v>
      </c>
      <c r="E32" s="165">
        <v>67</v>
      </c>
      <c r="F32" s="256">
        <v>86.56716417910448</v>
      </c>
      <c r="G32" s="44">
        <v>19.03409090909091</v>
      </c>
      <c r="H32" s="41">
        <v>103.07692307692308</v>
      </c>
      <c r="L32" s="60"/>
      <c r="N32" s="60"/>
      <c r="O32" s="60"/>
    </row>
    <row r="33" spans="1:15" s="6" customFormat="1" ht="12" thickBot="1">
      <c r="A33" s="26" t="s">
        <v>44</v>
      </c>
      <c r="B33" s="165">
        <v>200</v>
      </c>
      <c r="C33" s="165">
        <v>1239</v>
      </c>
      <c r="D33" s="44">
        <v>6.195</v>
      </c>
      <c r="E33" s="165">
        <v>199</v>
      </c>
      <c r="F33" s="256">
        <v>80.40201005025126</v>
      </c>
      <c r="G33" s="44">
        <v>16.06133979015335</v>
      </c>
      <c r="H33" s="41">
        <v>99.5</v>
      </c>
      <c r="L33" s="60"/>
      <c r="N33" s="60"/>
      <c r="O33" s="60"/>
    </row>
    <row r="34" spans="1:15" s="6" customFormat="1" ht="12" thickBot="1">
      <c r="A34" s="36" t="s">
        <v>46</v>
      </c>
      <c r="B34" s="37">
        <v>454</v>
      </c>
      <c r="C34" s="37">
        <v>2357</v>
      </c>
      <c r="D34" s="38">
        <v>5.191629955947136</v>
      </c>
      <c r="E34" s="37">
        <v>488</v>
      </c>
      <c r="F34" s="255">
        <v>83.60655737704919</v>
      </c>
      <c r="G34" s="38">
        <v>20.704285108188376</v>
      </c>
      <c r="H34" s="40">
        <v>107.48898678414096</v>
      </c>
      <c r="L34" s="60"/>
      <c r="N34" s="60"/>
      <c r="O34" s="60"/>
    </row>
    <row r="35" spans="1:15" s="6" customFormat="1" ht="13.5" customHeight="1" thickBot="1">
      <c r="A35" s="161" t="s">
        <v>47</v>
      </c>
      <c r="B35" s="162">
        <v>12673</v>
      </c>
      <c r="C35" s="162">
        <v>33028</v>
      </c>
      <c r="D35" s="163">
        <v>2.6061705989110706</v>
      </c>
      <c r="E35" s="162">
        <v>12053</v>
      </c>
      <c r="F35" s="257">
        <v>85.43930971542355</v>
      </c>
      <c r="G35" s="163">
        <v>36.49327843042267</v>
      </c>
      <c r="H35" s="164">
        <v>95.10770930324311</v>
      </c>
      <c r="I35" s="21"/>
      <c r="J35" s="21"/>
      <c r="L35" s="60"/>
      <c r="N35" s="60"/>
      <c r="O35" s="60"/>
    </row>
    <row r="36" spans="1:10" s="6" customFormat="1" ht="23.25" customHeight="1">
      <c r="A36" s="419" t="s">
        <v>225</v>
      </c>
      <c r="B36" s="419"/>
      <c r="C36" s="419"/>
      <c r="D36" s="419"/>
      <c r="E36" s="419"/>
      <c r="F36" s="419"/>
      <c r="G36" s="419"/>
      <c r="H36" s="419"/>
      <c r="I36" s="261"/>
      <c r="J36" s="261"/>
    </row>
    <row r="37" spans="1:10" s="6" customFormat="1" ht="15" customHeight="1">
      <c r="A37" s="260" t="s">
        <v>141</v>
      </c>
      <c r="B37" s="348"/>
      <c r="C37" s="348"/>
      <c r="D37" s="348"/>
      <c r="E37" s="348"/>
      <c r="F37" s="348"/>
      <c r="G37" s="348"/>
      <c r="H37" s="348"/>
      <c r="I37" s="348"/>
      <c r="J37" s="348"/>
    </row>
    <row r="38" spans="1:15" ht="12.75">
      <c r="A38" s="6" t="s">
        <v>194</v>
      </c>
      <c r="F38"/>
      <c r="L38"/>
      <c r="N38"/>
      <c r="O38"/>
    </row>
    <row r="39" spans="1:15" ht="12.75">
      <c r="A39" s="6" t="s">
        <v>195</v>
      </c>
      <c r="F39"/>
      <c r="L39"/>
      <c r="N39"/>
      <c r="O39"/>
    </row>
    <row r="40" spans="1:10" ht="12.75">
      <c r="A40" s="52" t="s">
        <v>191</v>
      </c>
      <c r="B40" s="139"/>
      <c r="C40" s="139"/>
      <c r="D40" s="139"/>
      <c r="E40" s="139"/>
      <c r="F40" s="139"/>
      <c r="G40" s="139"/>
      <c r="H40" s="139"/>
      <c r="I40" s="139"/>
      <c r="J40" s="45"/>
    </row>
  </sheetData>
  <sheetProtection/>
  <mergeCells count="2">
    <mergeCell ref="A1:H1"/>
    <mergeCell ref="A36:H3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L1" sqref="L1"/>
    </sheetView>
  </sheetViews>
  <sheetFormatPr defaultColWidth="11.421875" defaultRowHeight="12.75"/>
  <cols>
    <col min="1" max="1" width="34.00390625" style="0" customWidth="1"/>
    <col min="2" max="3" width="6.57421875" style="0" customWidth="1"/>
    <col min="4" max="5" width="7.57421875" style="0" customWidth="1"/>
    <col min="6" max="6" width="8.28125" style="59" customWidth="1"/>
    <col min="7" max="7" width="6.57421875" style="0" customWidth="1"/>
    <col min="8" max="8" width="7.28125" style="234" customWidth="1"/>
    <col min="9" max="9" width="9.8515625" style="59" customWidth="1"/>
    <col min="10" max="11" width="9.57421875" style="59" customWidth="1"/>
  </cols>
  <sheetData>
    <row r="1" spans="1:12" ht="13.5" thickBot="1">
      <c r="A1" s="420" t="s">
        <v>288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01" t="s">
        <v>308</v>
      </c>
    </row>
    <row r="2" spans="1:11" ht="66" customHeight="1" thickBot="1">
      <c r="A2" s="126"/>
      <c r="B2" s="350" t="s">
        <v>12</v>
      </c>
      <c r="C2" s="350" t="s">
        <v>13</v>
      </c>
      <c r="D2" s="350" t="s">
        <v>14</v>
      </c>
      <c r="E2" s="315" t="s">
        <v>184</v>
      </c>
      <c r="F2" s="329" t="s">
        <v>201</v>
      </c>
      <c r="G2" s="351" t="s">
        <v>57</v>
      </c>
      <c r="H2" s="315" t="s">
        <v>184</v>
      </c>
      <c r="I2" s="128" t="s">
        <v>269</v>
      </c>
      <c r="J2" s="329" t="s">
        <v>188</v>
      </c>
      <c r="K2" s="137" t="s">
        <v>189</v>
      </c>
    </row>
    <row r="3" spans="1:11" ht="12.75">
      <c r="A3" s="300" t="s">
        <v>50</v>
      </c>
      <c r="B3" s="66">
        <v>2015</v>
      </c>
      <c r="C3" s="66">
        <v>24374</v>
      </c>
      <c r="D3" s="66">
        <v>11435</v>
      </c>
      <c r="E3" s="262">
        <v>51.70966331438566</v>
      </c>
      <c r="F3" s="67">
        <v>5.674937965260546</v>
      </c>
      <c r="G3" s="66">
        <v>1765</v>
      </c>
      <c r="H3" s="262">
        <v>50.87818696883853</v>
      </c>
      <c r="I3" s="67">
        <v>12.4</v>
      </c>
      <c r="J3" s="67">
        <v>15.435067774376913</v>
      </c>
      <c r="K3" s="46">
        <v>87.59305210918114</v>
      </c>
    </row>
    <row r="4" spans="1:11" ht="12.75">
      <c r="A4" s="300" t="s">
        <v>51</v>
      </c>
      <c r="B4" s="66">
        <v>7725</v>
      </c>
      <c r="C4" s="66">
        <v>38438</v>
      </c>
      <c r="D4" s="66">
        <v>21232</v>
      </c>
      <c r="E4" s="262">
        <v>59.84363225320271</v>
      </c>
      <c r="F4" s="67">
        <v>2.7484789644012944</v>
      </c>
      <c r="G4" s="66">
        <v>6595</v>
      </c>
      <c r="H4" s="262">
        <v>62.122820318423045</v>
      </c>
      <c r="I4" s="67">
        <v>46.4011820164638</v>
      </c>
      <c r="J4" s="67">
        <v>31.06160512434062</v>
      </c>
      <c r="K4" s="46">
        <v>85.37216828478964</v>
      </c>
    </row>
    <row r="5" spans="1:11" ht="12.75">
      <c r="A5" s="355" t="s">
        <v>193</v>
      </c>
      <c r="B5" s="66">
        <v>309</v>
      </c>
      <c r="C5" s="66">
        <v>2476</v>
      </c>
      <c r="D5" s="66">
        <v>895</v>
      </c>
      <c r="E5" s="262">
        <v>62.79329608938548</v>
      </c>
      <c r="F5" s="67">
        <v>2.896440129449838</v>
      </c>
      <c r="G5" s="66">
        <v>284</v>
      </c>
      <c r="H5" s="262">
        <v>61.61971830985915</v>
      </c>
      <c r="I5" s="67">
        <v>1.9981706888060227</v>
      </c>
      <c r="J5" s="67">
        <v>31.731843575418996</v>
      </c>
      <c r="K5" s="46">
        <v>91.90938511326861</v>
      </c>
    </row>
    <row r="6" spans="1:11" ht="12.75">
      <c r="A6" s="300" t="s">
        <v>52</v>
      </c>
      <c r="B6" s="66">
        <v>820</v>
      </c>
      <c r="C6" s="66">
        <v>4181</v>
      </c>
      <c r="D6" s="66">
        <v>3442</v>
      </c>
      <c r="E6" s="262">
        <v>26.990122022080186</v>
      </c>
      <c r="F6" s="67">
        <v>4.197560975609756</v>
      </c>
      <c r="G6" s="66">
        <v>820</v>
      </c>
      <c r="H6" s="262">
        <v>31.70731707317073</v>
      </c>
      <c r="I6" s="67">
        <v>5.769366073313164</v>
      </c>
      <c r="J6" s="67">
        <v>23.823358512492735</v>
      </c>
      <c r="K6" s="46">
        <v>100</v>
      </c>
    </row>
    <row r="7" spans="1:11" ht="12.75">
      <c r="A7" s="300" t="s">
        <v>53</v>
      </c>
      <c r="B7" s="66">
        <v>660</v>
      </c>
      <c r="C7" s="66">
        <v>6643</v>
      </c>
      <c r="D7" s="66">
        <v>2691</v>
      </c>
      <c r="E7" s="262">
        <v>51.35637309550353</v>
      </c>
      <c r="F7" s="67">
        <v>4.077272727272727</v>
      </c>
      <c r="G7" s="66">
        <v>596</v>
      </c>
      <c r="H7" s="262">
        <v>42.4496644295302</v>
      </c>
      <c r="I7" s="67">
        <v>4.1933441215788365</v>
      </c>
      <c r="J7" s="67">
        <v>22.147900408769974</v>
      </c>
      <c r="K7" s="46">
        <v>90.3030303030303</v>
      </c>
    </row>
    <row r="8" spans="1:11" ht="12.75">
      <c r="A8" s="355" t="s">
        <v>193</v>
      </c>
      <c r="B8" s="66">
        <v>15</v>
      </c>
      <c r="C8" s="66">
        <v>216</v>
      </c>
      <c r="D8" s="66">
        <v>68</v>
      </c>
      <c r="E8" s="262">
        <v>11.764705882352942</v>
      </c>
      <c r="F8" s="67">
        <v>4.533333333333333</v>
      </c>
      <c r="G8" s="66">
        <v>15</v>
      </c>
      <c r="H8" s="262">
        <v>13.333333333333334</v>
      </c>
      <c r="I8" s="67">
        <v>0.10553718426792373</v>
      </c>
      <c r="J8" s="67">
        <v>22.058823529411764</v>
      </c>
      <c r="K8" s="46">
        <v>100</v>
      </c>
    </row>
    <row r="9" spans="1:11" ht="12.75">
      <c r="A9" s="300" t="s">
        <v>54</v>
      </c>
      <c r="B9" s="66">
        <v>1950</v>
      </c>
      <c r="C9" s="66">
        <v>13930</v>
      </c>
      <c r="D9" s="66">
        <v>6046</v>
      </c>
      <c r="E9" s="262">
        <v>54.91233873635461</v>
      </c>
      <c r="F9" s="67">
        <v>3.1005128205128205</v>
      </c>
      <c r="G9" s="66">
        <v>1678</v>
      </c>
      <c r="H9" s="262">
        <v>52.145411203814064</v>
      </c>
      <c r="I9" s="67">
        <v>11.806093013438401</v>
      </c>
      <c r="J9" s="67">
        <v>27.753886867350314</v>
      </c>
      <c r="K9" s="46">
        <v>86.05128205128206</v>
      </c>
    </row>
    <row r="10" spans="1:11" ht="18" customHeight="1">
      <c r="A10" s="356" t="s">
        <v>113</v>
      </c>
      <c r="B10" s="193">
        <v>13170</v>
      </c>
      <c r="C10" s="193">
        <v>87566</v>
      </c>
      <c r="D10" s="193">
        <v>44846</v>
      </c>
      <c r="E10" s="263">
        <v>54.0739419346207</v>
      </c>
      <c r="F10" s="194">
        <v>3.4051632498101747</v>
      </c>
      <c r="G10" s="193">
        <v>11454</v>
      </c>
      <c r="H10" s="263">
        <v>55.72725685350096</v>
      </c>
      <c r="I10" s="194">
        <v>80.58819390698656</v>
      </c>
      <c r="J10" s="194">
        <v>25.540739419346206</v>
      </c>
      <c r="K10" s="357">
        <v>86.97038724373576</v>
      </c>
    </row>
    <row r="11" spans="1:11" ht="13.5" customHeight="1">
      <c r="A11" s="358" t="s">
        <v>202</v>
      </c>
      <c r="B11" s="193">
        <v>324</v>
      </c>
      <c r="C11" s="193">
        <v>2692</v>
      </c>
      <c r="D11" s="193">
        <v>963</v>
      </c>
      <c r="E11" s="263">
        <v>59.190031152647975</v>
      </c>
      <c r="F11" s="194">
        <v>2.9722222222222223</v>
      </c>
      <c r="G11" s="193">
        <v>299</v>
      </c>
      <c r="H11" s="263">
        <v>59.197324414715716</v>
      </c>
      <c r="I11" s="194">
        <v>2.1037078730739465</v>
      </c>
      <c r="J11" s="194">
        <v>31.048805815160954</v>
      </c>
      <c r="K11" s="357">
        <v>92.28395061728395</v>
      </c>
    </row>
    <row r="12" spans="1:11" ht="12.75">
      <c r="A12" s="300" t="s">
        <v>55</v>
      </c>
      <c r="B12" s="66">
        <v>340</v>
      </c>
      <c r="C12" s="66">
        <v>7710</v>
      </c>
      <c r="D12" s="66">
        <v>3407</v>
      </c>
      <c r="E12" s="262">
        <v>73.90666275315527</v>
      </c>
      <c r="F12" s="67">
        <v>10.020588235294118</v>
      </c>
      <c r="G12" s="66">
        <v>340</v>
      </c>
      <c r="H12" s="262">
        <v>76.47058823529412</v>
      </c>
      <c r="I12" s="67">
        <v>2.392176176739605</v>
      </c>
      <c r="J12" s="67">
        <v>9.979454065159965</v>
      </c>
      <c r="K12" s="46">
        <v>100</v>
      </c>
    </row>
    <row r="13" spans="1:11" ht="12.75">
      <c r="A13" s="300" t="s">
        <v>56</v>
      </c>
      <c r="B13" s="66">
        <v>90</v>
      </c>
      <c r="C13" s="66">
        <v>1727</v>
      </c>
      <c r="D13" s="66">
        <v>580</v>
      </c>
      <c r="E13" s="262">
        <v>84.65517241379311</v>
      </c>
      <c r="F13" s="67">
        <v>6.444444444444445</v>
      </c>
      <c r="G13" s="66">
        <v>90</v>
      </c>
      <c r="H13" s="262">
        <v>91.11111111111111</v>
      </c>
      <c r="I13" s="67">
        <v>0.6332231056075424</v>
      </c>
      <c r="J13" s="67">
        <v>15.517241379310345</v>
      </c>
      <c r="K13" s="46">
        <v>100</v>
      </c>
    </row>
    <row r="14" spans="1:11" ht="13.5" thickBot="1">
      <c r="A14" s="359" t="s">
        <v>1</v>
      </c>
      <c r="B14" s="11">
        <v>13600</v>
      </c>
      <c r="C14" s="11">
        <v>97003</v>
      </c>
      <c r="D14" s="11">
        <v>48833</v>
      </c>
      <c r="E14" s="264">
        <v>55.82085884545287</v>
      </c>
      <c r="F14" s="47">
        <v>3.5906617647058825</v>
      </c>
      <c r="G14" s="11">
        <v>11884</v>
      </c>
      <c r="H14" s="264">
        <v>56.58869067653988</v>
      </c>
      <c r="I14" s="47">
        <v>83.61359318933371</v>
      </c>
      <c r="J14" s="47">
        <v>24.336002293531013</v>
      </c>
      <c r="K14" s="48">
        <v>87.38235294117646</v>
      </c>
    </row>
    <row r="15" spans="1:11" s="197" customFormat="1" ht="8.25" customHeight="1" thickBot="1">
      <c r="A15" s="360"/>
      <c r="B15" s="199"/>
      <c r="C15" s="199"/>
      <c r="D15" s="199"/>
      <c r="E15" s="265"/>
      <c r="F15" s="198"/>
      <c r="G15" s="199"/>
      <c r="H15" s="265"/>
      <c r="I15" s="198"/>
      <c r="J15" s="198"/>
      <c r="K15" s="361"/>
    </row>
    <row r="16" spans="1:11" ht="12.75">
      <c r="A16" s="300" t="s">
        <v>50</v>
      </c>
      <c r="B16" s="66">
        <v>950</v>
      </c>
      <c r="C16" s="66">
        <v>18116</v>
      </c>
      <c r="D16" s="66">
        <v>11598</v>
      </c>
      <c r="E16" s="262">
        <v>56.57009829280911</v>
      </c>
      <c r="F16" s="67">
        <v>12.208421052631579</v>
      </c>
      <c r="G16" s="66">
        <v>946</v>
      </c>
      <c r="H16" s="262">
        <v>57.82241014799154</v>
      </c>
      <c r="I16" s="67">
        <v>6.6</v>
      </c>
      <c r="J16" s="67">
        <v>8.156578720469046</v>
      </c>
      <c r="K16" s="46">
        <v>99.57894736842105</v>
      </c>
    </row>
    <row r="17" spans="1:11" ht="12.75">
      <c r="A17" s="300" t="s">
        <v>51</v>
      </c>
      <c r="B17" s="66">
        <v>830</v>
      </c>
      <c r="C17" s="66">
        <v>9588</v>
      </c>
      <c r="D17" s="66">
        <v>6799</v>
      </c>
      <c r="E17" s="262">
        <v>65.1566406824533</v>
      </c>
      <c r="F17" s="67">
        <v>8.19156626506024</v>
      </c>
      <c r="G17" s="66">
        <v>818</v>
      </c>
      <c r="H17" s="262">
        <v>70.53789731051344</v>
      </c>
      <c r="I17" s="67">
        <v>5.755294448744108</v>
      </c>
      <c r="J17" s="67">
        <v>12.031181056037653</v>
      </c>
      <c r="K17" s="46">
        <v>98.55421686746988</v>
      </c>
    </row>
    <row r="18" spans="1:11" ht="12.75">
      <c r="A18" s="300" t="s">
        <v>52</v>
      </c>
      <c r="B18" s="66">
        <v>66</v>
      </c>
      <c r="C18" s="66">
        <v>1211</v>
      </c>
      <c r="D18" s="66">
        <v>744</v>
      </c>
      <c r="E18" s="262">
        <v>25.268817204301076</v>
      </c>
      <c r="F18" s="67">
        <v>11.272727272727273</v>
      </c>
      <c r="G18" s="66">
        <v>66</v>
      </c>
      <c r="H18" s="262">
        <v>28.78787878787879</v>
      </c>
      <c r="I18" s="67">
        <v>0.4643636107788644</v>
      </c>
      <c r="J18" s="67">
        <v>8.870967741935484</v>
      </c>
      <c r="K18" s="46">
        <v>100</v>
      </c>
    </row>
    <row r="19" spans="1:11" ht="12.75">
      <c r="A19" s="300" t="s">
        <v>53</v>
      </c>
      <c r="B19" s="66">
        <v>80</v>
      </c>
      <c r="C19" s="66">
        <v>1427</v>
      </c>
      <c r="D19" s="66">
        <v>832</v>
      </c>
      <c r="E19" s="262">
        <v>50.24038461538461</v>
      </c>
      <c r="F19" s="67">
        <v>10.4</v>
      </c>
      <c r="G19" s="66">
        <v>79</v>
      </c>
      <c r="H19" s="262">
        <v>58.22784810126582</v>
      </c>
      <c r="I19" s="67">
        <v>0.5558291704777316</v>
      </c>
      <c r="J19" s="67">
        <v>9.495192307692308</v>
      </c>
      <c r="K19" s="46">
        <v>98.75</v>
      </c>
    </row>
    <row r="20" spans="1:11" ht="12.75">
      <c r="A20" s="300" t="s">
        <v>54</v>
      </c>
      <c r="B20" s="66">
        <v>335</v>
      </c>
      <c r="C20" s="66">
        <v>3855</v>
      </c>
      <c r="D20" s="66">
        <v>2509</v>
      </c>
      <c r="E20" s="262">
        <v>63.41171781586289</v>
      </c>
      <c r="F20" s="67">
        <v>7.48955223880597</v>
      </c>
      <c r="G20" s="66">
        <v>292</v>
      </c>
      <c r="H20" s="262">
        <v>63.013698630136986</v>
      </c>
      <c r="I20" s="67">
        <v>2</v>
      </c>
      <c r="J20" s="67">
        <v>11.638102829812674</v>
      </c>
      <c r="K20" s="46">
        <v>87.16417910447761</v>
      </c>
    </row>
    <row r="21" spans="1:11" ht="16.5" customHeight="1">
      <c r="A21" s="356" t="s">
        <v>114</v>
      </c>
      <c r="B21" s="193">
        <v>2261</v>
      </c>
      <c r="C21" s="193">
        <v>34197</v>
      </c>
      <c r="D21" s="193">
        <v>22482</v>
      </c>
      <c r="E21" s="263">
        <v>58.66026154256739</v>
      </c>
      <c r="F21" s="194">
        <v>9.943387881468377</v>
      </c>
      <c r="G21" s="193">
        <v>2201</v>
      </c>
      <c r="H21" s="263">
        <v>62.38073602907769</v>
      </c>
      <c r="I21" s="194">
        <v>15.485822838246676</v>
      </c>
      <c r="J21" s="194">
        <v>9.79005426563473</v>
      </c>
      <c r="K21" s="357">
        <v>97.34630694383016</v>
      </c>
    </row>
    <row r="22" spans="1:11" ht="12.75">
      <c r="A22" s="300" t="s">
        <v>55</v>
      </c>
      <c r="B22" s="66">
        <v>68</v>
      </c>
      <c r="C22" s="66">
        <v>3670</v>
      </c>
      <c r="D22" s="66">
        <v>1682</v>
      </c>
      <c r="E22" s="262">
        <v>71.640903686088</v>
      </c>
      <c r="F22" s="67">
        <v>24.735294117647058</v>
      </c>
      <c r="G22" s="66">
        <v>68</v>
      </c>
      <c r="H22" s="262">
        <v>75</v>
      </c>
      <c r="I22" s="67">
        <v>0.47843523534792093</v>
      </c>
      <c r="J22" s="67">
        <v>4.042806183115339</v>
      </c>
      <c r="K22" s="46">
        <v>100</v>
      </c>
    </row>
    <row r="23" spans="1:11" ht="12.75">
      <c r="A23" s="300" t="s">
        <v>56</v>
      </c>
      <c r="B23" s="66">
        <v>60</v>
      </c>
      <c r="C23" s="66">
        <v>226</v>
      </c>
      <c r="D23" s="66">
        <v>112</v>
      </c>
      <c r="E23" s="262">
        <v>88.39285714285714</v>
      </c>
      <c r="F23" s="67">
        <v>1.8666666666666667</v>
      </c>
      <c r="G23" s="66">
        <v>60</v>
      </c>
      <c r="H23" s="262">
        <v>91.66666666666667</v>
      </c>
      <c r="I23" s="67">
        <v>0.4</v>
      </c>
      <c r="J23" s="67">
        <v>53.57142857142857</v>
      </c>
      <c r="K23" s="46">
        <v>100</v>
      </c>
    </row>
    <row r="24" spans="1:11" ht="13.5" thickBot="1">
      <c r="A24" s="359" t="s">
        <v>16</v>
      </c>
      <c r="B24" s="11">
        <v>2389</v>
      </c>
      <c r="C24" s="11">
        <v>38093</v>
      </c>
      <c r="D24" s="11">
        <v>24276</v>
      </c>
      <c r="E24" s="264">
        <v>59.69681990443236</v>
      </c>
      <c r="F24" s="47">
        <v>10.161573880284639</v>
      </c>
      <c r="G24" s="11">
        <v>2329</v>
      </c>
      <c r="H24" s="264">
        <v>63.503649635036496</v>
      </c>
      <c r="I24" s="47">
        <v>16.38640681066629</v>
      </c>
      <c r="J24" s="47">
        <v>9.593837535014005</v>
      </c>
      <c r="K24" s="48">
        <v>97.48848890749268</v>
      </c>
    </row>
    <row r="25" spans="1:11" ht="12.75">
      <c r="A25" s="390" t="s">
        <v>3</v>
      </c>
      <c r="B25" s="193">
        <v>15989</v>
      </c>
      <c r="C25" s="193">
        <v>135096</v>
      </c>
      <c r="D25" s="193">
        <v>73109</v>
      </c>
      <c r="E25" s="263">
        <v>57.10788001477246</v>
      </c>
      <c r="F25" s="194">
        <v>4.572456063543687</v>
      </c>
      <c r="G25" s="193">
        <v>14213</v>
      </c>
      <c r="H25" s="263">
        <v>57.721803982269755</v>
      </c>
      <c r="I25" s="194">
        <v>100</v>
      </c>
      <c r="J25" s="194">
        <v>19.44083491772559</v>
      </c>
      <c r="K25" s="357">
        <v>88.89236349990618</v>
      </c>
    </row>
    <row r="26" spans="1:11" s="117" customFormat="1" ht="13.5" thickBot="1">
      <c r="A26" s="363" t="s">
        <v>270</v>
      </c>
      <c r="B26" s="11">
        <v>15431</v>
      </c>
      <c r="C26" s="11">
        <v>121763</v>
      </c>
      <c r="D26" s="11">
        <v>67328</v>
      </c>
      <c r="E26" s="264">
        <v>55.6</v>
      </c>
      <c r="F26" s="47">
        <v>4.3631650573520835</v>
      </c>
      <c r="G26" s="11">
        <v>13655</v>
      </c>
      <c r="H26" s="264">
        <v>56.8</v>
      </c>
      <c r="I26" s="47">
        <v>96.07401674523324</v>
      </c>
      <c r="J26" s="47">
        <v>20.281309410646386</v>
      </c>
      <c r="K26" s="48">
        <v>88.4907005378783</v>
      </c>
    </row>
    <row r="27" spans="1:11" s="1" customFormat="1" ht="12.75">
      <c r="A27" s="6" t="s">
        <v>9</v>
      </c>
      <c r="F27" s="195"/>
      <c r="H27" s="234"/>
      <c r="I27" s="195"/>
      <c r="J27" s="195"/>
      <c r="K27" s="195"/>
    </row>
    <row r="28" ht="12.75">
      <c r="A28" s="52" t="s">
        <v>191</v>
      </c>
    </row>
    <row r="31" spans="2:11" s="6" customFormat="1" ht="11.25">
      <c r="B31" s="86"/>
      <c r="C31" s="86"/>
      <c r="D31" s="86"/>
      <c r="F31" s="60"/>
      <c r="H31" s="250"/>
      <c r="I31" s="60"/>
      <c r="J31" s="60"/>
      <c r="K31" s="60"/>
    </row>
  </sheetData>
  <sheetProtection/>
  <mergeCells count="1">
    <mergeCell ref="A1:K1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bsn1 2017 ; bilan social national 2017 volume 1 Enseignement scolaire ; 03 </dc:title>
  <dc:subject/>
  <dc:creator>DEPP-MEN-MESRI ; direction de l'évaluation, de la prospective et de la performance ; ministère de l'éducation nationale ; ministère de l'enseignement supérieur et de l'innovation</dc:creator>
  <cp:keywords>Absenteisme, action sociale, concours enseignant, congé de maladie, école supérieures du professorat (ESPE), égalité professionnelle, enseignant, formation continue, heure supplémentaire annualisée, parité, personnel, politique sociale, recrutement, rémunération</cp:keywords>
  <dc:description/>
  <cp:lastModifiedBy>Administration centrale</cp:lastModifiedBy>
  <cp:lastPrinted>2017-11-30T15:53:37Z</cp:lastPrinted>
  <dcterms:created xsi:type="dcterms:W3CDTF">2013-10-14T14:11:00Z</dcterms:created>
  <dcterms:modified xsi:type="dcterms:W3CDTF">2018-04-30T14:29:37Z</dcterms:modified>
  <cp:category/>
  <cp:version/>
  <cp:contentType/>
  <cp:contentStatus/>
</cp:coreProperties>
</file>