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Figure 1" sheetId="1" r:id="rId1"/>
    <sheet name="Figure 2" sheetId="2" r:id="rId2"/>
    <sheet name="Figure 3" sheetId="3" r:id="rId3"/>
    <sheet name="Figure 4" sheetId="4" r:id="rId4"/>
    <sheet name="Figure 5" sheetId="5" r:id="rId5"/>
    <sheet name="Figure 6" sheetId="6" r:id="rId6"/>
    <sheet name="Figure 7" sheetId="7" r:id="rId7"/>
    <sheet name="Figure 8" sheetId="8" r:id="rId8"/>
  </sheets>
  <calcPr calcId="145621"/>
</workbook>
</file>

<file path=xl/calcChain.xml><?xml version="1.0" encoding="utf-8"?>
<calcChain xmlns="http://schemas.openxmlformats.org/spreadsheetml/2006/main">
  <c r="F6" i="5" l="1"/>
  <c r="E6" i="5"/>
  <c r="D6" i="5"/>
  <c r="C6" i="5"/>
  <c r="B6" i="5"/>
</calcChain>
</file>

<file path=xl/sharedStrings.xml><?xml version="1.0" encoding="utf-8"?>
<sst xmlns="http://schemas.openxmlformats.org/spreadsheetml/2006/main" count="87" uniqueCount="57">
  <si>
    <t>Scolarisés</t>
  </si>
  <si>
    <t>Préélémentaire</t>
  </si>
  <si>
    <t>Prévision 2017</t>
  </si>
  <si>
    <t>Effectifs</t>
  </si>
  <si>
    <t xml:space="preserve"> En %</t>
  </si>
  <si>
    <t>dont les 2 ans</t>
  </si>
  <si>
    <t>Rentrées</t>
  </si>
  <si>
    <t>Source Insee-DEPP</t>
  </si>
  <si>
    <t>Estimation DEPP</t>
  </si>
  <si>
    <t>2013 à 2014</t>
  </si>
  <si>
    <t>2014 à 2015</t>
  </si>
  <si>
    <t>2015 à 2016</t>
  </si>
  <si>
    <t>3-5 ans</t>
  </si>
  <si>
    <t>6-10 ans</t>
  </si>
  <si>
    <t>Total 3-10 ans</t>
  </si>
  <si>
    <t>Avec un taux de scolarisation à 2 ans en hausse</t>
  </si>
  <si>
    <t>Avec un taux de scolarisation à 2 ans stable</t>
  </si>
  <si>
    <t>Démographie 6-10 ans</t>
  </si>
  <si>
    <t xml:space="preserve">Effectif </t>
  </si>
  <si>
    <t>2016 à 2017</t>
  </si>
  <si>
    <t>Constat 2016</t>
  </si>
  <si>
    <t>Prévision 2018</t>
  </si>
  <si>
    <t>2017 à 2018</t>
  </si>
  <si>
    <t>Total en milliers</t>
  </si>
  <si>
    <t>1 - Évolution des effectifs d'élèves dans le premier degré (en milliers)</t>
  </si>
  <si>
    <t>Champ : France métropolitaine + DOM, secteurs public et privé total.</t>
  </si>
  <si>
    <t>Élémentaire</t>
  </si>
  <si>
    <t>2 - Effectifs d'élèves dans l'enseignement préélémentaire et l'enseignement élémentaire (en milliers)</t>
  </si>
  <si>
    <t xml:space="preserve"> © DEPP</t>
  </si>
  <si>
    <t>3 - Prévisions des effectifs d'élèves du premier degré pour 2017 et 2018 (en milliers)</t>
  </si>
  <si>
    <t>Total premier degré</t>
  </si>
  <si>
    <t>ULIS-école</t>
  </si>
  <si>
    <t>Évolution de 2016 à 2017</t>
  </si>
  <si>
    <t>Évolution de 2017 à 2018</t>
  </si>
  <si>
    <t>Démographie 3-5 ans</t>
  </si>
  <si>
    <t>Élèves en préélémentaire</t>
  </si>
  <si>
    <t>4 - Évolution des effectifs d'élèves dans l'enseignement préélémentaire (en milliers)</t>
  </si>
  <si>
    <t>Lecture : l’échelle de gauche concerne les effectifs d’élèves en préélémentaire (courbe bleue) et celle de droite les effectifs en élémentaire (courbe prune). Une graduation correspond à une évolution de 30 000 élèves pour le préélémentaire et pour l’élémentaire. Ainsi entre les rentrées 2015 et 2016, les effectifs en préélémentaire ont diminué de 24 100 élèves et augmenté de 24 600 en élémentaire.</t>
  </si>
  <si>
    <t>Lecture : à la rentrée 2017, 2 530 900 enfants devraient être scolarisés en préélémentaire. À la même date, la population des 3-5 ans est estimée à 2 446 500 enfants.</t>
  </si>
  <si>
    <t>5 - Évolution de la population</t>
  </si>
  <si>
    <t>Lecture : entre les rentrées 2015 à 2016, on estime que la population âgée de 3 à 5 ans a diminué de 21 200 enfants et celle âgée de 6 à 10 ans a augmenté de 24 600. Entre les rentrées 2016 et 2017, on estime que le nombre d’enfants de 3 à 5 ans devrait diminuer de 10 400 et celui des enfants de 6 à 10 ans de 7 700.</t>
  </si>
  <si>
    <t>Champ : France métropolitaine + DOM.</t>
  </si>
  <si>
    <t>Champ : France métropolitaine = DOM, secteurs public et privé total.</t>
  </si>
  <si>
    <t>7 - Évolution des effectifs d'élèves dans l’enseignement élémentaire (en milliers)</t>
  </si>
  <si>
    <t>Élèves en élémentaire</t>
  </si>
  <si>
    <t>Part du public (%)</t>
  </si>
  <si>
    <t>Champ : France métropolitaine + DOM, secteur public.</t>
  </si>
  <si>
    <t>8 - Prévisions des effectifs d’élèves du premier degré (secteur public) pour 2017 et 2018 (en milliers) et part du public (en %)</t>
  </si>
  <si>
    <t>6 - Évolution des effectifs d'élèves dans l'enseignement préélémentaire selon le taux de scolarisation à deux ans (en milliers)</t>
  </si>
  <si>
    <t>Lecture : à la rentrée 2017, 4 210 600 enfants devraient être scolarisés en élémentaire. A la même date la population des 6-10 ans est estimée à 4 218 000 enfants.</t>
  </si>
  <si>
    <t>Les écarts des effectifs scolaires par rapport à la démographie des 6-10 ans traduisent la baisse des taux de redoublement en 2015 et 2016 et celles prévues en 2017. Il faut aussi noter que des enfants de cette tranche d’âge sont également scolarisés en préélémentaire, dans les ULIS, dans le second degré et dans des établissements médico-sociaux.</t>
  </si>
  <si>
    <r>
      <t xml:space="preserve">Source : MENESR-DEPP. </t>
    </r>
    <r>
      <rPr>
        <sz val="8"/>
        <rFont val="Arial"/>
        <family val="2"/>
      </rPr>
      <t>Note d'Information</t>
    </r>
    <r>
      <rPr>
        <i/>
        <sz val="8"/>
        <rFont val="Arial"/>
        <family val="2"/>
      </rPr>
      <t>, n° 17.03.</t>
    </r>
  </si>
  <si>
    <r>
      <t xml:space="preserve">Source : MENESR-DEPP. </t>
    </r>
    <r>
      <rPr>
        <sz val="8"/>
        <rFont val="Arial"/>
        <family val="2"/>
      </rPr>
      <t>Note d'Information</t>
    </r>
    <r>
      <rPr>
        <i/>
        <sz val="8"/>
        <rFont val="Arial"/>
        <family val="2"/>
      </rPr>
      <t xml:space="preserve"> n° 17.03.                                                                                                 </t>
    </r>
  </si>
  <si>
    <r>
      <rPr>
        <i/>
        <sz val="8"/>
        <rFont val="Arial"/>
        <family val="2"/>
      </rPr>
      <t>Source : MENESR-DEPP.</t>
    </r>
    <r>
      <rPr>
        <sz val="8"/>
        <rFont val="Arial"/>
        <family val="2"/>
      </rPr>
      <t xml:space="preserve"> Note d'Information n° 17.03.</t>
    </r>
  </si>
  <si>
    <r>
      <t xml:space="preserve">Sources : MENESR-DEPP, Insee. </t>
    </r>
    <r>
      <rPr>
        <sz val="8"/>
        <rFont val="Arial"/>
        <family val="2"/>
      </rPr>
      <t>Note d'Information</t>
    </r>
    <r>
      <rPr>
        <i/>
        <sz val="8"/>
        <rFont val="Arial"/>
        <family val="2"/>
      </rPr>
      <t>, n° 17.03.</t>
    </r>
  </si>
  <si>
    <r>
      <t xml:space="preserve">Sources : MENESR-DEPP, Insee. </t>
    </r>
    <r>
      <rPr>
        <sz val="8"/>
        <rFont val="Arial"/>
        <family val="2"/>
      </rPr>
      <t>Note d'Information,</t>
    </r>
    <r>
      <rPr>
        <i/>
        <sz val="8"/>
        <rFont val="Arial"/>
        <family val="2"/>
      </rPr>
      <t xml:space="preserve"> n° 17.03.</t>
    </r>
  </si>
  <si>
    <r>
      <t xml:space="preserve">Source : MENESR-DEPP. </t>
    </r>
    <r>
      <rPr>
        <sz val="8"/>
        <rFont val="Arial"/>
        <family val="2"/>
      </rPr>
      <t>Note d'Information</t>
    </r>
    <r>
      <rPr>
        <i/>
        <sz val="8"/>
        <rFont val="Arial"/>
        <family val="2"/>
      </rPr>
      <t xml:space="preserve"> n° 17.03.</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</si>
</sst>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9" x14ac:knownFonts="1">
    <font>
      <sz val="11"/>
      <color theme="1"/>
      <name val="Calibri"/>
      <family val="2"/>
      <scheme val="minor"/>
    </font>
    <font>
      <sz val="8"/>
      <name val="Arial"/>
      <family val="2"/>
    </font>
    <font>
      <i/>
      <sz val="8"/>
      <name val="Arial"/>
      <family val="2"/>
    </font>
    <font>
      <sz val="8"/>
      <color theme="1"/>
      <name val="Arial"/>
      <family val="2"/>
    </font>
    <font>
      <b/>
      <sz val="8"/>
      <color theme="1"/>
      <name val="Arial"/>
      <family val="2"/>
    </font>
    <font>
      <i/>
      <sz val="8"/>
      <color theme="1"/>
      <name val="Arial"/>
      <family val="2"/>
    </font>
    <font>
      <b/>
      <sz val="8"/>
      <color indexed="12"/>
      <name val="Arial"/>
      <family val="2"/>
    </font>
    <font>
      <b/>
      <sz val="8"/>
      <color rgb="FFCC0099"/>
      <name val="Arial"/>
      <family val="2"/>
    </font>
    <font>
      <sz val="11"/>
      <name val="Calibri"/>
      <family val="2"/>
      <scheme val="minor"/>
    </font>
  </fonts>
  <fills count="3">
    <fill>
      <patternFill patternType="none"/>
    </fill>
    <fill>
      <patternFill patternType="gray125"/>
    </fill>
    <fill>
      <patternFill patternType="solid">
        <fgColor indexed="1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ck">
        <color rgb="FFCC0099"/>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ck">
        <color rgb="FFCC0099"/>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ck">
        <color rgb="FFCC0099"/>
      </top>
      <bottom style="thin">
        <color indexed="64"/>
      </bottom>
      <diagonal/>
    </border>
    <border>
      <left style="thin">
        <color indexed="64"/>
      </left>
      <right style="medium">
        <color indexed="64"/>
      </right>
      <top style="thick">
        <color rgb="FFCC0099"/>
      </top>
      <bottom style="thin">
        <color indexed="64"/>
      </bottom>
      <diagonal/>
    </border>
    <border>
      <left style="medium">
        <color indexed="64"/>
      </left>
      <right style="thin">
        <color indexed="64"/>
      </right>
      <top style="thick">
        <color rgb="FFCC0099"/>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1">
    <xf numFmtId="0" fontId="0" fillId="0" borderId="0"/>
  </cellStyleXfs>
  <cellXfs count="94">
    <xf numFmtId="0" fontId="0" fillId="0" borderId="0" xfId="0"/>
    <xf numFmtId="0" fontId="1" fillId="0" borderId="2" xfId="0" applyFont="1" applyBorder="1"/>
    <xf numFmtId="0" fontId="3" fillId="0" borderId="0" xfId="0" applyFont="1"/>
    <xf numFmtId="0" fontId="4" fillId="0" borderId="0" xfId="0" applyFont="1"/>
    <xf numFmtId="0" fontId="3" fillId="0" borderId="1" xfId="0" applyFont="1" applyBorder="1"/>
    <xf numFmtId="164" fontId="3" fillId="0" borderId="1" xfId="0" applyNumberFormat="1" applyFont="1" applyBorder="1"/>
    <xf numFmtId="0" fontId="3" fillId="0" borderId="6" xfId="0" applyFont="1" applyBorder="1"/>
    <xf numFmtId="0" fontId="3" fillId="0" borderId="6" xfId="0" applyFont="1" applyBorder="1" applyAlignment="1">
      <alignment horizontal="center"/>
    </xf>
    <xf numFmtId="164" fontId="3" fillId="0" borderId="2" xfId="0" applyNumberFormat="1" applyFont="1" applyBorder="1"/>
    <xf numFmtId="164" fontId="3" fillId="0" borderId="3" xfId="0" applyNumberFormat="1" applyFont="1" applyBorder="1"/>
    <xf numFmtId="0" fontId="4" fillId="0" borderId="0" xfId="0" applyFont="1" applyAlignment="1">
      <alignment horizontal="right"/>
    </xf>
    <xf numFmtId="0" fontId="4" fillId="0" borderId="0" xfId="0" applyFont="1" applyBorder="1"/>
    <xf numFmtId="0" fontId="3" fillId="0" borderId="0" xfId="0" applyFont="1" applyBorder="1"/>
    <xf numFmtId="164" fontId="3" fillId="0" borderId="0" xfId="0" applyNumberFormat="1" applyFont="1" applyBorder="1"/>
    <xf numFmtId="0" fontId="1" fillId="0" borderId="1" xfId="0" applyFont="1" applyBorder="1" applyAlignment="1">
      <alignment horizontal="center" vertical="center" wrapText="1"/>
    </xf>
    <xf numFmtId="164" fontId="1" fillId="0" borderId="2" xfId="0" applyNumberFormat="1" applyFont="1" applyBorder="1" applyAlignment="1">
      <alignment horizontal="right"/>
    </xf>
    <xf numFmtId="164" fontId="1" fillId="0" borderId="2" xfId="0" applyNumberFormat="1" applyFont="1" applyBorder="1"/>
    <xf numFmtId="165" fontId="1" fillId="0" borderId="2" xfId="0" applyNumberFormat="1" applyFont="1" applyBorder="1"/>
    <xf numFmtId="0" fontId="2" fillId="0" borderId="7" xfId="0" applyFont="1" applyBorder="1" applyAlignment="1">
      <alignment horizontal="left" indent="2"/>
    </xf>
    <xf numFmtId="164" fontId="1" fillId="0" borderId="7" xfId="0" applyNumberFormat="1" applyFont="1" applyBorder="1" applyAlignment="1">
      <alignment horizontal="right"/>
    </xf>
    <xf numFmtId="164" fontId="1" fillId="0" borderId="7" xfId="0" applyNumberFormat="1" applyFont="1" applyBorder="1"/>
    <xf numFmtId="165" fontId="1" fillId="0" borderId="7" xfId="0" applyNumberFormat="1" applyFont="1" applyBorder="1"/>
    <xf numFmtId="0" fontId="1" fillId="0" borderId="7" xfId="0" applyFont="1" applyBorder="1"/>
    <xf numFmtId="0" fontId="7" fillId="0" borderId="3" xfId="0" applyFont="1" applyBorder="1"/>
    <xf numFmtId="164" fontId="7" fillId="0" borderId="3" xfId="0" applyNumberFormat="1" applyFont="1" applyBorder="1" applyAlignment="1">
      <alignment horizontal="right"/>
    </xf>
    <xf numFmtId="164" fontId="7" fillId="0" borderId="3" xfId="0" applyNumberFormat="1" applyFont="1" applyBorder="1"/>
    <xf numFmtId="165" fontId="7" fillId="0" borderId="3" xfId="0" applyNumberFormat="1" applyFont="1" applyBorder="1"/>
    <xf numFmtId="0" fontId="3" fillId="0" borderId="3" xfId="0" applyFont="1" applyBorder="1"/>
    <xf numFmtId="0" fontId="3" fillId="0" borderId="9" xfId="0" applyFont="1" applyBorder="1"/>
    <xf numFmtId="0" fontId="3" fillId="0" borderId="7" xfId="0" applyFont="1" applyBorder="1"/>
    <xf numFmtId="0" fontId="3" fillId="0" borderId="2" xfId="0" applyFont="1" applyBorder="1"/>
    <xf numFmtId="0" fontId="3" fillId="0" borderId="9" xfId="0" applyFont="1" applyBorder="1" applyAlignment="1">
      <alignment horizont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3" fontId="3" fillId="0" borderId="2" xfId="0" applyNumberFormat="1" applyFont="1" applyBorder="1"/>
    <xf numFmtId="3" fontId="3" fillId="0" borderId="7" xfId="0" applyNumberFormat="1" applyFont="1" applyBorder="1"/>
    <xf numFmtId="3" fontId="7" fillId="0" borderId="3" xfId="0" applyNumberFormat="1" applyFont="1" applyBorder="1"/>
    <xf numFmtId="0" fontId="1" fillId="0" borderId="3" xfId="0" applyFont="1" applyBorder="1" applyAlignment="1">
      <alignment vertical="center"/>
    </xf>
    <xf numFmtId="164" fontId="1" fillId="0" borderId="5" xfId="0" applyNumberFormat="1" applyFont="1" applyBorder="1"/>
    <xf numFmtId="164" fontId="1" fillId="0" borderId="3" xfId="0" applyNumberFormat="1" applyFont="1" applyBorder="1"/>
    <xf numFmtId="164" fontId="1" fillId="0" borderId="10" xfId="0" applyNumberFormat="1" applyFont="1" applyFill="1" applyBorder="1"/>
    <xf numFmtId="164" fontId="1" fillId="0" borderId="11" xfId="0" applyNumberFormat="1" applyFont="1" applyFill="1" applyBorder="1"/>
    <xf numFmtId="164" fontId="1" fillId="2" borderId="11" xfId="0" applyNumberFormat="1" applyFont="1" applyFill="1" applyBorder="1"/>
    <xf numFmtId="0" fontId="1" fillId="0" borderId="6"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2" xfId="0" applyFont="1" applyBorder="1" applyAlignment="1">
      <alignment vertical="center"/>
    </xf>
    <xf numFmtId="164" fontId="1" fillId="0" borderId="4" xfId="0" applyNumberFormat="1" applyFont="1" applyBorder="1"/>
    <xf numFmtId="164" fontId="1" fillId="0" borderId="15" xfId="0" applyNumberFormat="1" applyFont="1" applyBorder="1"/>
    <xf numFmtId="164" fontId="1" fillId="0" borderId="16" xfId="0" applyNumberFormat="1" applyFont="1" applyBorder="1"/>
    <xf numFmtId="166" fontId="3" fillId="0" borderId="0" xfId="0" applyNumberFormat="1" applyFont="1"/>
    <xf numFmtId="0" fontId="4" fillId="0" borderId="0" xfId="0" applyFont="1" applyAlignment="1">
      <alignment horizontal="left"/>
    </xf>
    <xf numFmtId="0" fontId="3" fillId="0" borderId="0" xfId="0" applyFont="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7" xfId="0" applyFont="1" applyBorder="1" applyAlignment="1">
      <alignment horizontal="left"/>
    </xf>
    <xf numFmtId="164" fontId="3" fillId="0" borderId="7" xfId="0" applyNumberFormat="1" applyFont="1" applyBorder="1"/>
    <xf numFmtId="0" fontId="3" fillId="0" borderId="6" xfId="0" applyFont="1" applyBorder="1" applyAlignment="1">
      <alignment horizontal="left"/>
    </xf>
    <xf numFmtId="0" fontId="5" fillId="0" borderId="7" xfId="0" applyFont="1" applyBorder="1" applyAlignment="1">
      <alignment horizontal="left" indent="2"/>
    </xf>
    <xf numFmtId="166" fontId="3" fillId="0" borderId="2" xfId="0" applyNumberFormat="1" applyFont="1" applyBorder="1" applyAlignment="1">
      <alignment horizontal="right"/>
    </xf>
    <xf numFmtId="166" fontId="5" fillId="0" borderId="7" xfId="0" applyNumberFormat="1" applyFont="1" applyBorder="1" applyAlignment="1">
      <alignment horizontal="right"/>
    </xf>
    <xf numFmtId="166" fontId="3" fillId="0" borderId="7" xfId="0" applyNumberFormat="1" applyFont="1" applyBorder="1" applyAlignment="1">
      <alignment horizontal="right"/>
    </xf>
    <xf numFmtId="166" fontId="7" fillId="0" borderId="3" xfId="0" applyNumberFormat="1" applyFont="1" applyBorder="1" applyAlignment="1">
      <alignment horizontal="right"/>
    </xf>
    <xf numFmtId="164" fontId="3" fillId="0" borderId="2" xfId="0" applyNumberFormat="1" applyFont="1" applyBorder="1" applyAlignment="1">
      <alignment horizontal="right"/>
    </xf>
    <xf numFmtId="164" fontId="5" fillId="0" borderId="7" xfId="0" applyNumberFormat="1" applyFont="1" applyBorder="1" applyAlignment="1">
      <alignment horizontal="right"/>
    </xf>
    <xf numFmtId="164" fontId="3" fillId="0" borderId="7" xfId="0" applyNumberFormat="1" applyFont="1" applyBorder="1" applyAlignment="1">
      <alignment horizontal="right"/>
    </xf>
    <xf numFmtId="0" fontId="3" fillId="0" borderId="1" xfId="0" applyFont="1" applyBorder="1" applyAlignment="1">
      <alignment horizontal="center" wrapText="1"/>
    </xf>
    <xf numFmtId="0" fontId="1" fillId="0" borderId="14" xfId="0" applyFont="1" applyBorder="1" applyAlignment="1">
      <alignment horizontal="center"/>
    </xf>
    <xf numFmtId="0" fontId="0" fillId="0" borderId="0" xfId="0" applyAlignment="1">
      <alignment vertical="center"/>
    </xf>
    <xf numFmtId="0" fontId="3" fillId="0" borderId="0" xfId="0" applyFont="1" applyAlignment="1">
      <alignment vertical="top" wrapText="1"/>
    </xf>
    <xf numFmtId="0" fontId="0" fillId="0" borderId="0" xfId="0" applyAlignment="1">
      <alignment vertical="top" wrapText="1"/>
    </xf>
    <xf numFmtId="0" fontId="3" fillId="0" borderId="8" xfId="0" applyFont="1" applyBorder="1" applyAlignment="1">
      <alignment vertical="center"/>
    </xf>
    <xf numFmtId="0" fontId="0" fillId="0" borderId="8" xfId="0" applyBorder="1" applyAlignment="1">
      <alignment vertical="center"/>
    </xf>
    <xf numFmtId="0" fontId="3" fillId="0" borderId="0" xfId="0" applyFont="1" applyBorder="1" applyAlignment="1">
      <alignment vertical="center"/>
    </xf>
    <xf numFmtId="0" fontId="7" fillId="0" borderId="6" xfId="0" applyFont="1" applyBorder="1" applyAlignment="1">
      <alignment horizontal="center" vertical="center" wrapText="1"/>
    </xf>
    <xf numFmtId="0" fontId="6" fillId="0" borderId="6" xfId="0" applyFont="1" applyBorder="1" applyAlignment="1">
      <alignment horizontal="center" vertical="top" wrapText="1"/>
    </xf>
    <xf numFmtId="0" fontId="6" fillId="0" borderId="1" xfId="0" applyFont="1" applyBorder="1" applyAlignment="1">
      <alignment horizontal="center" vertical="top" wrapText="1"/>
    </xf>
    <xf numFmtId="0" fontId="1" fillId="0" borderId="6"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6" xfId="0" applyFont="1" applyBorder="1" applyAlignment="1"/>
    <xf numFmtId="0" fontId="0" fillId="0" borderId="1" xfId="0" applyBorder="1" applyAlignment="1"/>
    <xf numFmtId="0" fontId="3" fillId="0" borderId="8" xfId="0" applyFont="1" applyBorder="1" applyAlignment="1">
      <alignment vertical="top" wrapText="1"/>
    </xf>
    <xf numFmtId="0" fontId="0" fillId="0" borderId="8" xfId="0" applyBorder="1" applyAlignment="1">
      <alignment vertical="top" wrapText="1"/>
    </xf>
    <xf numFmtId="0" fontId="3" fillId="0" borderId="0" xfId="0" applyFont="1" applyAlignment="1">
      <alignment vertical="center" wrapText="1"/>
    </xf>
    <xf numFmtId="0" fontId="0" fillId="0" borderId="0" xfId="0" applyAlignment="1">
      <alignment vertical="center" wrapText="1"/>
    </xf>
    <xf numFmtId="0" fontId="7" fillId="0" borderId="6" xfId="0" applyFont="1" applyBorder="1" applyAlignment="1">
      <alignment horizontal="center"/>
    </xf>
    <xf numFmtId="0" fontId="2" fillId="0" borderId="0" xfId="0" applyFont="1"/>
    <xf numFmtId="0" fontId="1" fillId="0" borderId="0" xfId="0" applyFont="1" applyBorder="1" applyAlignment="1">
      <alignment vertical="center"/>
    </xf>
    <xf numFmtId="0" fontId="8" fillId="0" borderId="0" xfId="0" applyFont="1" applyAlignment="1">
      <alignment vertical="center"/>
    </xf>
    <xf numFmtId="0" fontId="2" fillId="0" borderId="0" xfId="0" applyFont="1" applyBorder="1" applyAlignment="1">
      <alignment vertical="top"/>
    </xf>
    <xf numFmtId="0" fontId="8" fillId="0" borderId="0" xfId="0" applyFont="1" applyAlignment="1">
      <alignment vertical="top"/>
    </xf>
    <xf numFmtId="0" fontId="2" fillId="0" borderId="0" xfId="0" applyFont="1" applyAlignment="1">
      <alignment vertical="center"/>
    </xf>
    <xf numFmtId="0" fontId="2"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8385991107104461E-2"/>
          <c:y val="7.5243788174044327E-2"/>
          <c:w val="0.86357584550589495"/>
          <c:h val="0.77406517497448213"/>
        </c:manualLayout>
      </c:layout>
      <c:lineChart>
        <c:grouping val="standard"/>
        <c:varyColors val="0"/>
        <c:ser>
          <c:idx val="0"/>
          <c:order val="0"/>
          <c:marker>
            <c:spPr>
              <a:solidFill>
                <a:sysClr val="window" lastClr="FFFFFF"/>
              </a:solidFill>
            </c:spPr>
          </c:marker>
          <c:dPt>
            <c:idx val="9"/>
            <c:bubble3D val="0"/>
            <c:spPr>
              <a:ln>
                <a:prstDash val="dash"/>
              </a:ln>
            </c:spPr>
          </c:dPt>
          <c:dPt>
            <c:idx val="10"/>
            <c:bubble3D val="0"/>
            <c:spPr>
              <a:ln>
                <a:prstDash val="dash"/>
              </a:ln>
            </c:spPr>
          </c:dPt>
          <c:cat>
            <c:numRef>
              <c:f>'Figure 1'!$B$2:$L$2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1'!$B$3:$L$3</c:f>
              <c:numCache>
                <c:formatCode>#,##0.0</c:formatCode>
                <c:ptCount val="11"/>
                <c:pt idx="0">
                  <c:v>6691.2</c:v>
                </c:pt>
                <c:pt idx="1">
                  <c:v>6697.7</c:v>
                </c:pt>
                <c:pt idx="2">
                  <c:v>6718.3</c:v>
                </c:pt>
                <c:pt idx="3">
                  <c:v>6710.7</c:v>
                </c:pt>
                <c:pt idx="4">
                  <c:v>6718.9</c:v>
                </c:pt>
                <c:pt idx="5">
                  <c:v>6760.6</c:v>
                </c:pt>
                <c:pt idx="6">
                  <c:v>6788.6</c:v>
                </c:pt>
                <c:pt idx="7">
                  <c:v>6805.2</c:v>
                </c:pt>
                <c:pt idx="8">
                  <c:v>6806.4</c:v>
                </c:pt>
                <c:pt idx="9">
                  <c:v>6791.7</c:v>
                </c:pt>
                <c:pt idx="10">
                  <c:v>6761.6</c:v>
                </c:pt>
              </c:numCache>
            </c:numRef>
          </c:val>
          <c:smooth val="0"/>
        </c:ser>
        <c:dLbls>
          <c:showLegendKey val="0"/>
          <c:showVal val="0"/>
          <c:showCatName val="0"/>
          <c:showSerName val="0"/>
          <c:showPercent val="0"/>
          <c:showBubbleSize val="0"/>
        </c:dLbls>
        <c:marker val="1"/>
        <c:smooth val="0"/>
        <c:axId val="60368000"/>
        <c:axId val="60369920"/>
      </c:lineChart>
      <c:catAx>
        <c:axId val="60368000"/>
        <c:scaling>
          <c:orientation val="minMax"/>
        </c:scaling>
        <c:delete val="0"/>
        <c:axPos val="b"/>
        <c:title>
          <c:tx>
            <c:rich>
              <a:bodyPr/>
              <a:lstStyle/>
              <a:p>
                <a:pPr>
                  <a:defRPr/>
                </a:pPr>
                <a:r>
                  <a:rPr lang="fr-FR"/>
                  <a:t>Rentrées</a:t>
                </a:r>
              </a:p>
            </c:rich>
          </c:tx>
          <c:layout/>
          <c:overlay val="0"/>
        </c:title>
        <c:numFmt formatCode="General" sourceLinked="1"/>
        <c:majorTickMark val="out"/>
        <c:minorTickMark val="none"/>
        <c:tickLblPos val="nextTo"/>
        <c:crossAx val="60369920"/>
        <c:crosses val="autoZero"/>
        <c:auto val="1"/>
        <c:lblAlgn val="ctr"/>
        <c:lblOffset val="100"/>
        <c:noMultiLvlLbl val="0"/>
      </c:catAx>
      <c:valAx>
        <c:axId val="60369920"/>
        <c:scaling>
          <c:orientation val="minMax"/>
          <c:min val="6680"/>
        </c:scaling>
        <c:delete val="0"/>
        <c:axPos val="l"/>
        <c:majorGridlines>
          <c:spPr>
            <a:ln>
              <a:solidFill>
                <a:sysClr val="window" lastClr="FFFFFF">
                  <a:lumMod val="85000"/>
                </a:sysClr>
              </a:solidFill>
            </a:ln>
          </c:spPr>
        </c:majorGridlines>
        <c:numFmt formatCode="#,##0" sourceLinked="0"/>
        <c:majorTickMark val="out"/>
        <c:minorTickMark val="none"/>
        <c:tickLblPos val="nextTo"/>
        <c:crossAx val="60368000"/>
        <c:crosses val="autoZero"/>
        <c:crossBetween val="midCat"/>
      </c:valAx>
    </c:plotArea>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'Figure 2'!$A$3</c:f>
              <c:strCache>
                <c:ptCount val="1"/>
                <c:pt idx="0">
                  <c:v>Préélémentaire</c:v>
                </c:pt>
              </c:strCache>
            </c:strRef>
          </c:tx>
          <c:spPr>
            <a:ln>
              <a:solidFill>
                <a:srgbClr val="1F497D">
                  <a:lumMod val="60000"/>
                  <a:lumOff val="40000"/>
                </a:srgbClr>
              </a:solidFill>
            </a:ln>
          </c:spPr>
          <c:marker>
            <c:symbol val="diamond"/>
            <c:size val="5"/>
            <c:spPr>
              <a:solidFill>
                <a:sysClr val="window" lastClr="FFFFFF"/>
              </a:solidFill>
              <a:ln>
                <a:solidFill>
                  <a:srgbClr val="1F497D">
                    <a:lumMod val="60000"/>
                    <a:lumOff val="40000"/>
                  </a:srgbClr>
                </a:solidFill>
              </a:ln>
            </c:spPr>
          </c:marker>
          <c:dPt>
            <c:idx val="9"/>
            <c:bubble3D val="0"/>
            <c:spPr>
              <a:ln>
                <a:solidFill>
                  <a:srgbClr val="1F497D">
                    <a:lumMod val="60000"/>
                    <a:lumOff val="40000"/>
                  </a:srgbClr>
                </a:solidFill>
                <a:prstDash val="dash"/>
              </a:ln>
            </c:spPr>
          </c:dPt>
          <c:dPt>
            <c:idx val="10"/>
            <c:bubble3D val="0"/>
            <c:spPr>
              <a:ln>
                <a:solidFill>
                  <a:srgbClr val="1F497D">
                    <a:lumMod val="60000"/>
                    <a:lumOff val="40000"/>
                  </a:srgbClr>
                </a:solidFill>
                <a:prstDash val="dash"/>
              </a:ln>
            </c:spPr>
          </c:dPt>
          <c:cat>
            <c:numRef>
              <c:f>'Figure 2'!$B$2:$L$2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2'!$B$3:$L$3</c:f>
              <c:numCache>
                <c:formatCode>#,##0.0</c:formatCode>
                <c:ptCount val="11"/>
                <c:pt idx="0">
                  <c:v>2548.8000000000002</c:v>
                </c:pt>
                <c:pt idx="1">
                  <c:v>2547.9</c:v>
                </c:pt>
                <c:pt idx="2">
                  <c:v>2556.1</c:v>
                </c:pt>
                <c:pt idx="3">
                  <c:v>2561.8000000000002</c:v>
                </c:pt>
                <c:pt idx="4">
                  <c:v>2557</c:v>
                </c:pt>
                <c:pt idx="5">
                  <c:v>2580.9</c:v>
                </c:pt>
                <c:pt idx="6">
                  <c:v>2574.9</c:v>
                </c:pt>
                <c:pt idx="7">
                  <c:v>2563.6</c:v>
                </c:pt>
                <c:pt idx="8">
                  <c:v>2539.5</c:v>
                </c:pt>
                <c:pt idx="9">
                  <c:v>2530.9</c:v>
                </c:pt>
                <c:pt idx="10">
                  <c:v>2505</c:v>
                </c:pt>
              </c:numCache>
            </c:numRef>
          </c:val>
          <c:smooth val="0"/>
        </c:ser>
        <c:dLbls>
          <c:showLegendKey val="0"/>
          <c:showVal val="0"/>
          <c:showCatName val="0"/>
          <c:showSerName val="0"/>
          <c:showPercent val="0"/>
          <c:showBubbleSize val="0"/>
        </c:dLbls>
        <c:marker val="1"/>
        <c:smooth val="0"/>
        <c:axId val="91511040"/>
        <c:axId val="91512832"/>
      </c:lineChart>
      <c:lineChart>
        <c:grouping val="standard"/>
        <c:varyColors val="0"/>
        <c:ser>
          <c:idx val="1"/>
          <c:order val="1"/>
          <c:tx>
            <c:strRef>
              <c:f>'Figure 2'!$A$4</c:f>
              <c:strCache>
                <c:ptCount val="1"/>
                <c:pt idx="0">
                  <c:v>Élémentaire</c:v>
                </c:pt>
              </c:strCache>
            </c:strRef>
          </c:tx>
          <c:spPr>
            <a:ln>
              <a:solidFill>
                <a:srgbClr val="CC0099"/>
              </a:solidFill>
            </a:ln>
          </c:spPr>
          <c:marker>
            <c:symbol val="diamond"/>
            <c:size val="5"/>
            <c:spPr>
              <a:solidFill>
                <a:sysClr val="window" lastClr="FFFFFF"/>
              </a:solidFill>
              <a:ln>
                <a:solidFill>
                  <a:srgbClr val="CC0099"/>
                </a:solidFill>
              </a:ln>
            </c:spPr>
          </c:marker>
          <c:dPt>
            <c:idx val="9"/>
            <c:bubble3D val="0"/>
            <c:spPr>
              <a:ln>
                <a:solidFill>
                  <a:srgbClr val="CC0099"/>
                </a:solidFill>
                <a:prstDash val="dash"/>
              </a:ln>
            </c:spPr>
          </c:dPt>
          <c:dPt>
            <c:idx val="10"/>
            <c:bubble3D val="0"/>
            <c:spPr>
              <a:ln>
                <a:solidFill>
                  <a:srgbClr val="CC0099"/>
                </a:solidFill>
                <a:prstDash val="dash"/>
              </a:ln>
            </c:spPr>
          </c:dPt>
          <c:cat>
            <c:numRef>
              <c:f>'Figure 2'!$B$2:$L$2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2'!$B$4:$L$4</c:f>
              <c:numCache>
                <c:formatCode>#,##0.0</c:formatCode>
                <c:ptCount val="11"/>
                <c:pt idx="0">
                  <c:v>4094.3</c:v>
                </c:pt>
                <c:pt idx="1">
                  <c:v>4103.8999999999996</c:v>
                </c:pt>
                <c:pt idx="2">
                  <c:v>4115.5</c:v>
                </c:pt>
                <c:pt idx="3">
                  <c:v>4102.1000000000004</c:v>
                </c:pt>
                <c:pt idx="4">
                  <c:v>4115.7</c:v>
                </c:pt>
                <c:pt idx="5">
                  <c:v>4132.6000000000004</c:v>
                </c:pt>
                <c:pt idx="6">
                  <c:v>4165.7</c:v>
                </c:pt>
                <c:pt idx="7">
                  <c:v>4193</c:v>
                </c:pt>
                <c:pt idx="8">
                  <c:v>4217.5</c:v>
                </c:pt>
                <c:pt idx="9">
                  <c:v>4210.6000000000004</c:v>
                </c:pt>
                <c:pt idx="10">
                  <c:v>4205.5</c:v>
                </c:pt>
              </c:numCache>
            </c:numRef>
          </c:val>
          <c:smooth val="0"/>
        </c:ser>
        <c:dLbls>
          <c:showLegendKey val="0"/>
          <c:showVal val="0"/>
          <c:showCatName val="0"/>
          <c:showSerName val="0"/>
          <c:showPercent val="0"/>
          <c:showBubbleSize val="0"/>
        </c:dLbls>
        <c:marker val="1"/>
        <c:smooth val="0"/>
        <c:axId val="91516928"/>
        <c:axId val="91514752"/>
      </c:lineChart>
      <c:catAx>
        <c:axId val="91511040"/>
        <c:scaling>
          <c:orientation val="minMax"/>
        </c:scaling>
        <c:delete val="0"/>
        <c:axPos val="b"/>
        <c:numFmt formatCode="General" sourceLinked="1"/>
        <c:majorTickMark val="none"/>
        <c:minorTickMark val="none"/>
        <c:tickLblPos val="nextTo"/>
        <c:crossAx val="91512832"/>
        <c:crosses val="autoZero"/>
        <c:auto val="1"/>
        <c:lblAlgn val="ctr"/>
        <c:lblOffset val="100"/>
        <c:noMultiLvlLbl val="0"/>
      </c:catAx>
      <c:valAx>
        <c:axId val="91512832"/>
        <c:scaling>
          <c:orientation val="minMax"/>
          <c:max val="2680"/>
          <c:min val="2500"/>
        </c:scaling>
        <c:delete val="0"/>
        <c:axPos val="l"/>
        <c:majorGridlines>
          <c:spPr>
            <a:ln>
              <a:solidFill>
                <a:sysClr val="window" lastClr="FFFFFF">
                  <a:lumMod val="85000"/>
                </a:sysClr>
              </a:solidFill>
            </a:ln>
          </c:spPr>
        </c:majorGridlines>
        <c:title>
          <c:tx>
            <c:rich>
              <a:bodyPr rot="-5400000" vert="horz"/>
              <a:lstStyle/>
              <a:p>
                <a:pPr>
                  <a:defRPr/>
                </a:pPr>
                <a:r>
                  <a:rPr lang="en-US"/>
                  <a:t>Préélémentaire</a:t>
                </a:r>
              </a:p>
            </c:rich>
          </c:tx>
          <c:layout/>
          <c:overlay val="0"/>
        </c:title>
        <c:numFmt formatCode="#,##0.0" sourceLinked="1"/>
        <c:majorTickMark val="cross"/>
        <c:minorTickMark val="none"/>
        <c:tickLblPos val="nextTo"/>
        <c:crossAx val="91511040"/>
        <c:crossesAt val="1"/>
        <c:crossBetween val="midCat"/>
        <c:majorUnit val="30"/>
      </c:valAx>
      <c:valAx>
        <c:axId val="91514752"/>
        <c:scaling>
          <c:orientation val="minMax"/>
          <c:max val="4220"/>
          <c:min val="4040"/>
        </c:scaling>
        <c:delete val="0"/>
        <c:axPos val="r"/>
        <c:title>
          <c:tx>
            <c:rich>
              <a:bodyPr rot="-5400000" vert="horz"/>
              <a:lstStyle/>
              <a:p>
                <a:pPr>
                  <a:defRPr/>
                </a:pPr>
                <a:r>
                  <a:rPr lang="fr-FR"/>
                  <a:t>Éléméntaire</a:t>
                </a:r>
              </a:p>
            </c:rich>
          </c:tx>
          <c:layout/>
          <c:overlay val="0"/>
        </c:title>
        <c:numFmt formatCode="#,##0.0" sourceLinked="1"/>
        <c:majorTickMark val="cross"/>
        <c:minorTickMark val="none"/>
        <c:tickLblPos val="nextTo"/>
        <c:crossAx val="91516928"/>
        <c:crosses val="max"/>
        <c:crossBetween val="between"/>
        <c:majorUnit val="30"/>
      </c:valAx>
      <c:catAx>
        <c:axId val="91516928"/>
        <c:scaling>
          <c:orientation val="minMax"/>
        </c:scaling>
        <c:delete val="1"/>
        <c:axPos val="b"/>
        <c:numFmt formatCode="General" sourceLinked="1"/>
        <c:majorTickMark val="out"/>
        <c:minorTickMark val="none"/>
        <c:tickLblPos val="nextTo"/>
        <c:crossAx val="91514752"/>
        <c:crossesAt val="4040"/>
        <c:auto val="1"/>
        <c:lblAlgn val="ctr"/>
        <c:lblOffset val="100"/>
        <c:noMultiLvlLbl val="0"/>
      </c:catAx>
    </c:plotArea>
    <c:legend>
      <c:legendPos val="b"/>
      <c:layout>
        <c:manualLayout>
          <c:xMode val="edge"/>
          <c:yMode val="edge"/>
          <c:x val="0.15612393111055292"/>
          <c:y val="8.8823517060367438E-2"/>
          <c:w val="0.48248146166195244"/>
          <c:h val="7.9176482939632545E-2"/>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'Figure 4'!$A$4</c:f>
              <c:strCache>
                <c:ptCount val="1"/>
                <c:pt idx="0">
                  <c:v>Élèves en préélémentaire</c:v>
                </c:pt>
              </c:strCache>
            </c:strRef>
          </c:tx>
          <c:spPr>
            <a:solidFill>
              <a:schemeClr val="accent2"/>
            </a:solidFill>
          </c:spPr>
          <c:invertIfNegative val="0"/>
          <c:dPt>
            <c:idx val="9"/>
            <c:invertIfNegative val="0"/>
            <c:bubble3D val="0"/>
            <c:spPr>
              <a:pattFill prst="narHorz">
                <a:fgClr>
                  <a:schemeClr val="accent2"/>
                </a:fgClr>
                <a:bgClr>
                  <a:schemeClr val="bg1"/>
                </a:bgClr>
              </a:pattFill>
            </c:spPr>
          </c:dPt>
          <c:dPt>
            <c:idx val="10"/>
            <c:invertIfNegative val="0"/>
            <c:bubble3D val="0"/>
            <c:spPr>
              <a:pattFill prst="narHorz">
                <a:fgClr>
                  <a:schemeClr val="accent2"/>
                </a:fgClr>
                <a:bgClr>
                  <a:schemeClr val="bg1"/>
                </a:bgClr>
              </a:pattFill>
            </c:spPr>
          </c:dPt>
          <c:cat>
            <c:numRef>
              <c:f>'Figure 4'!$B$2:$L$2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4'!$B$4:$L$4</c:f>
              <c:numCache>
                <c:formatCode>#,##0.0</c:formatCode>
                <c:ptCount val="11"/>
                <c:pt idx="0">
                  <c:v>2548.8000000000002</c:v>
                </c:pt>
                <c:pt idx="1">
                  <c:v>2547.9</c:v>
                </c:pt>
                <c:pt idx="2">
                  <c:v>2556.1</c:v>
                </c:pt>
                <c:pt idx="3">
                  <c:v>2561.8000000000002</c:v>
                </c:pt>
                <c:pt idx="4">
                  <c:v>2557</c:v>
                </c:pt>
                <c:pt idx="5">
                  <c:v>2580.9</c:v>
                </c:pt>
                <c:pt idx="6">
                  <c:v>2574.9</c:v>
                </c:pt>
                <c:pt idx="7">
                  <c:v>2563.6</c:v>
                </c:pt>
                <c:pt idx="8">
                  <c:v>2539.5</c:v>
                </c:pt>
                <c:pt idx="9">
                  <c:v>2530.9</c:v>
                </c:pt>
                <c:pt idx="10">
                  <c:v>2505</c:v>
                </c:pt>
              </c:numCache>
            </c:numRef>
          </c:val>
        </c:ser>
        <c:dLbls>
          <c:showLegendKey val="0"/>
          <c:showVal val="0"/>
          <c:showCatName val="0"/>
          <c:showSerName val="0"/>
          <c:showPercent val="0"/>
          <c:showBubbleSize val="0"/>
        </c:dLbls>
        <c:gapWidth val="75"/>
        <c:overlap val="-25"/>
        <c:axId val="92978176"/>
        <c:axId val="92979968"/>
      </c:barChart>
      <c:lineChart>
        <c:grouping val="standard"/>
        <c:varyColors val="0"/>
        <c:ser>
          <c:idx val="1"/>
          <c:order val="1"/>
          <c:tx>
            <c:strRef>
              <c:f>'Figure 4'!$A$3</c:f>
              <c:strCache>
                <c:ptCount val="1"/>
                <c:pt idx="0">
                  <c:v>Démographie 3-5 ans</c:v>
                </c:pt>
              </c:strCache>
            </c:strRef>
          </c:tx>
          <c:spPr>
            <a:ln>
              <a:solidFill>
                <a:schemeClr val="accent1">
                  <a:shade val="95000"/>
                  <a:satMod val="105000"/>
                </a:schemeClr>
              </a:solidFill>
            </a:ln>
          </c:spPr>
          <c:marker>
            <c:symbol val="circle"/>
            <c:size val="5"/>
            <c:spPr>
              <a:solidFill>
                <a:sysClr val="window" lastClr="FFFFFF"/>
              </a:solidFill>
            </c:spPr>
          </c:marker>
          <c:dPt>
            <c:idx val="9"/>
            <c:bubble3D val="0"/>
            <c:spPr>
              <a:ln>
                <a:solidFill>
                  <a:schemeClr val="accent1">
                    <a:shade val="95000"/>
                    <a:satMod val="105000"/>
                  </a:schemeClr>
                </a:solidFill>
                <a:prstDash val="dash"/>
              </a:ln>
            </c:spPr>
          </c:dPt>
          <c:dPt>
            <c:idx val="10"/>
            <c:bubble3D val="0"/>
            <c:spPr>
              <a:ln>
                <a:solidFill>
                  <a:schemeClr val="accent1">
                    <a:shade val="95000"/>
                    <a:satMod val="105000"/>
                  </a:schemeClr>
                </a:solidFill>
                <a:prstDash val="dash"/>
              </a:ln>
            </c:spPr>
          </c:dPt>
          <c:cat>
            <c:numRef>
              <c:f>'Figure 4'!$B$2:$L$2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4'!$B$3:$L$3</c:f>
              <c:numCache>
                <c:formatCode>#,##0.0</c:formatCode>
                <c:ptCount val="11"/>
                <c:pt idx="0">
                  <c:v>2411.5</c:v>
                </c:pt>
                <c:pt idx="1">
                  <c:v>2441.1999999999998</c:v>
                </c:pt>
                <c:pt idx="2">
                  <c:v>2461</c:v>
                </c:pt>
                <c:pt idx="3">
                  <c:v>2480.6</c:v>
                </c:pt>
                <c:pt idx="4">
                  <c:v>2476.5</c:v>
                </c:pt>
                <c:pt idx="5">
                  <c:v>2488.5</c:v>
                </c:pt>
                <c:pt idx="6">
                  <c:v>2485</c:v>
                </c:pt>
                <c:pt idx="7">
                  <c:v>2478.1</c:v>
                </c:pt>
                <c:pt idx="8">
                  <c:v>2456.9</c:v>
                </c:pt>
                <c:pt idx="9">
                  <c:v>2446.5</c:v>
                </c:pt>
                <c:pt idx="10">
                  <c:v>2416.9</c:v>
                </c:pt>
              </c:numCache>
            </c:numRef>
          </c:val>
          <c:smooth val="0"/>
        </c:ser>
        <c:dLbls>
          <c:showLegendKey val="0"/>
          <c:showVal val="0"/>
          <c:showCatName val="0"/>
          <c:showSerName val="0"/>
          <c:showPercent val="0"/>
          <c:showBubbleSize val="0"/>
        </c:dLbls>
        <c:marker val="1"/>
        <c:smooth val="0"/>
        <c:axId val="92978176"/>
        <c:axId val="92979968"/>
      </c:lineChart>
      <c:catAx>
        <c:axId val="92978176"/>
        <c:scaling>
          <c:orientation val="minMax"/>
        </c:scaling>
        <c:delete val="0"/>
        <c:axPos val="b"/>
        <c:numFmt formatCode="General" sourceLinked="1"/>
        <c:majorTickMark val="none"/>
        <c:minorTickMark val="none"/>
        <c:tickLblPos val="nextTo"/>
        <c:crossAx val="92979968"/>
        <c:crossesAt val="2300"/>
        <c:auto val="1"/>
        <c:lblAlgn val="ctr"/>
        <c:lblOffset val="100"/>
        <c:noMultiLvlLbl val="0"/>
      </c:catAx>
      <c:valAx>
        <c:axId val="92979968"/>
        <c:scaling>
          <c:orientation val="minMax"/>
        </c:scaling>
        <c:delete val="0"/>
        <c:axPos val="l"/>
        <c:majorGridlines>
          <c:spPr>
            <a:ln>
              <a:solidFill>
                <a:sysClr val="window" lastClr="FFFFFF">
                  <a:lumMod val="85000"/>
                </a:sysClr>
              </a:solidFill>
            </a:ln>
          </c:spPr>
        </c:majorGridlines>
        <c:numFmt formatCode="#,##0" sourceLinked="0"/>
        <c:majorTickMark val="none"/>
        <c:minorTickMark val="none"/>
        <c:tickLblPos val="nextTo"/>
        <c:spPr>
          <a:ln w="9525">
            <a:noFill/>
          </a:ln>
        </c:spPr>
        <c:crossAx val="92978176"/>
        <c:crossesAt val="1"/>
        <c:crossBetween val="between"/>
      </c:valAx>
    </c:plotArea>
    <c:legend>
      <c:legendPos val="b"/>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'Figure 6'!$A$3</c:f>
              <c:strCache>
                <c:ptCount val="1"/>
                <c:pt idx="0">
                  <c:v>Avec un taux de scolarisation à 2 ans en hausse</c:v>
                </c:pt>
              </c:strCache>
            </c:strRef>
          </c:tx>
          <c:marker>
            <c:spPr>
              <a:solidFill>
                <a:sysClr val="window" lastClr="FFFFFF"/>
              </a:solidFill>
            </c:spPr>
          </c:marker>
          <c:dPt>
            <c:idx val="8"/>
            <c:bubble3D val="0"/>
            <c:spPr>
              <a:ln>
                <a:prstDash val="solid"/>
              </a:ln>
            </c:spPr>
          </c:dPt>
          <c:dPt>
            <c:idx val="9"/>
            <c:bubble3D val="0"/>
            <c:spPr>
              <a:ln>
                <a:prstDash val="dash"/>
              </a:ln>
            </c:spPr>
          </c:dPt>
          <c:dPt>
            <c:idx val="10"/>
            <c:bubble3D val="0"/>
            <c:spPr>
              <a:ln>
                <a:prstDash val="dash"/>
              </a:ln>
            </c:spPr>
          </c:dPt>
          <c:dPt>
            <c:idx val="11"/>
            <c:bubble3D val="0"/>
            <c:spPr>
              <a:ln>
                <a:prstDash val="dash"/>
              </a:ln>
            </c:spPr>
          </c:dPt>
          <c:dPt>
            <c:idx val="12"/>
            <c:bubble3D val="0"/>
            <c:spPr>
              <a:ln>
                <a:prstDash val="dash"/>
              </a:ln>
            </c:spPr>
          </c:dPt>
          <c:cat>
            <c:numRef>
              <c:f>'Figure 6'!$B$2:$L$2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6'!$B$3:$L$3</c:f>
              <c:numCache>
                <c:formatCode>#,##0.0</c:formatCode>
                <c:ptCount val="11"/>
                <c:pt idx="0">
                  <c:v>2548.8000000000002</c:v>
                </c:pt>
                <c:pt idx="1">
                  <c:v>2547.9</c:v>
                </c:pt>
                <c:pt idx="2">
                  <c:v>2556.1</c:v>
                </c:pt>
                <c:pt idx="3">
                  <c:v>2561.8000000000002</c:v>
                </c:pt>
                <c:pt idx="4">
                  <c:v>2557</c:v>
                </c:pt>
                <c:pt idx="5">
                  <c:v>2580.9</c:v>
                </c:pt>
                <c:pt idx="6">
                  <c:v>2574.9</c:v>
                </c:pt>
                <c:pt idx="7">
                  <c:v>2563.6</c:v>
                </c:pt>
                <c:pt idx="8">
                  <c:v>2539.5</c:v>
                </c:pt>
                <c:pt idx="9">
                  <c:v>2530.9</c:v>
                </c:pt>
                <c:pt idx="10">
                  <c:v>2505</c:v>
                </c:pt>
              </c:numCache>
            </c:numRef>
          </c:val>
          <c:smooth val="0"/>
        </c:ser>
        <c:ser>
          <c:idx val="1"/>
          <c:order val="1"/>
          <c:tx>
            <c:strRef>
              <c:f>'Figure 6'!$A$4</c:f>
              <c:strCache>
                <c:ptCount val="1"/>
                <c:pt idx="0">
                  <c:v>Avec un taux de scolarisation à 2 ans stable</c:v>
                </c:pt>
              </c:strCache>
            </c:strRef>
          </c:tx>
          <c:spPr>
            <a:ln>
              <a:prstDash val="dash"/>
            </a:ln>
          </c:spPr>
          <c:marker>
            <c:spPr>
              <a:solidFill>
                <a:sysClr val="window" lastClr="FFFFFF"/>
              </a:solidFill>
            </c:spPr>
          </c:marker>
          <c:cat>
            <c:numRef>
              <c:f>'Figure 6'!$B$2:$L$2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6'!$B$4:$L$4</c:f>
              <c:numCache>
                <c:formatCode>#,##0.0</c:formatCode>
                <c:ptCount val="11"/>
                <c:pt idx="8">
                  <c:v>2539.5</c:v>
                </c:pt>
                <c:pt idx="9">
                  <c:v>2526.6</c:v>
                </c:pt>
                <c:pt idx="10">
                  <c:v>2496.1999999999998</c:v>
                </c:pt>
              </c:numCache>
            </c:numRef>
          </c:val>
          <c:smooth val="0"/>
        </c:ser>
        <c:dLbls>
          <c:showLegendKey val="0"/>
          <c:showVal val="0"/>
          <c:showCatName val="0"/>
          <c:showSerName val="0"/>
          <c:showPercent val="0"/>
          <c:showBubbleSize val="0"/>
        </c:dLbls>
        <c:marker val="1"/>
        <c:smooth val="0"/>
        <c:axId val="92996352"/>
        <c:axId val="92998272"/>
      </c:lineChart>
      <c:catAx>
        <c:axId val="92996352"/>
        <c:scaling>
          <c:orientation val="minMax"/>
        </c:scaling>
        <c:delete val="0"/>
        <c:axPos val="b"/>
        <c:numFmt formatCode="General" sourceLinked="1"/>
        <c:majorTickMark val="none"/>
        <c:minorTickMark val="none"/>
        <c:tickLblPos val="nextTo"/>
        <c:crossAx val="92998272"/>
        <c:crosses val="autoZero"/>
        <c:auto val="1"/>
        <c:lblAlgn val="ctr"/>
        <c:lblOffset val="100"/>
        <c:noMultiLvlLbl val="0"/>
      </c:catAx>
      <c:valAx>
        <c:axId val="92998272"/>
        <c:scaling>
          <c:orientation val="minMax"/>
          <c:max val="2590"/>
          <c:min val="2490"/>
        </c:scaling>
        <c:delete val="0"/>
        <c:axPos val="l"/>
        <c:majorGridlines>
          <c:spPr>
            <a:ln>
              <a:solidFill>
                <a:sysClr val="window" lastClr="FFFFFF">
                  <a:lumMod val="85000"/>
                </a:sysClr>
              </a:solidFill>
            </a:ln>
          </c:spPr>
        </c:majorGridlines>
        <c:numFmt formatCode="#,##0" sourceLinked="0"/>
        <c:majorTickMark val="none"/>
        <c:minorTickMark val="none"/>
        <c:tickLblPos val="nextTo"/>
        <c:spPr>
          <a:ln w="9525">
            <a:noFill/>
          </a:ln>
        </c:spPr>
        <c:crossAx val="92996352"/>
        <c:crosses val="autoZero"/>
        <c:crossBetween val="between"/>
      </c:valAx>
    </c:plotArea>
    <c:legend>
      <c:legendPos val="b"/>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1"/>
          <c:order val="1"/>
          <c:tx>
            <c:strRef>
              <c:f>'Figure 7'!$C$2</c:f>
              <c:strCache>
                <c:ptCount val="1"/>
                <c:pt idx="0">
                  <c:v>Élèves en élémentaire</c:v>
                </c:pt>
              </c:strCache>
            </c:strRef>
          </c:tx>
          <c:invertIfNegative val="0"/>
          <c:dPt>
            <c:idx val="8"/>
            <c:invertIfNegative val="0"/>
            <c:bubble3D val="0"/>
            <c:spPr>
              <a:solidFill>
                <a:srgbClr val="C0504D"/>
              </a:solidFill>
            </c:spPr>
          </c:dPt>
          <c:dPt>
            <c:idx val="9"/>
            <c:invertIfNegative val="0"/>
            <c:bubble3D val="0"/>
            <c:spPr>
              <a:solidFill>
                <a:srgbClr val="C0504D"/>
              </a:solidFill>
            </c:spPr>
          </c:dPt>
          <c:dPt>
            <c:idx val="10"/>
            <c:invertIfNegative val="0"/>
            <c:bubble3D val="0"/>
            <c:spPr>
              <a:pattFill prst="ltHorz">
                <a:fgClr>
                  <a:srgbClr val="C0504D"/>
                </a:fgClr>
                <a:bgClr>
                  <a:sysClr val="window" lastClr="FFFFFF"/>
                </a:bgClr>
              </a:pattFill>
            </c:spPr>
          </c:dPt>
          <c:dPt>
            <c:idx val="11"/>
            <c:invertIfNegative val="0"/>
            <c:bubble3D val="0"/>
            <c:spPr>
              <a:pattFill prst="ltHorz">
                <a:fgClr>
                  <a:srgbClr val="C0504D"/>
                </a:fgClr>
                <a:bgClr>
                  <a:sysClr val="window" lastClr="FFFFFF"/>
                </a:bgClr>
              </a:pattFill>
            </c:spPr>
          </c:dPt>
          <c:cat>
            <c:numRef>
              <c:f>'Figure 7'!$A$3:$A$14</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'Figure 7'!$C$3:$C$14</c:f>
              <c:numCache>
                <c:formatCode>#,##0.0</c:formatCode>
                <c:ptCount val="12"/>
                <c:pt idx="0">
                  <c:v>4079.3</c:v>
                </c:pt>
                <c:pt idx="1">
                  <c:v>4094.3</c:v>
                </c:pt>
                <c:pt idx="2">
                  <c:v>4103.8999999999996</c:v>
                </c:pt>
                <c:pt idx="3">
                  <c:v>4115.5</c:v>
                </c:pt>
                <c:pt idx="4">
                  <c:v>4102.1000000000004</c:v>
                </c:pt>
                <c:pt idx="5">
                  <c:v>4115.7</c:v>
                </c:pt>
                <c:pt idx="6">
                  <c:v>4132.6000000000004</c:v>
                </c:pt>
                <c:pt idx="7">
                  <c:v>4165.7</c:v>
                </c:pt>
                <c:pt idx="8">
                  <c:v>4193</c:v>
                </c:pt>
                <c:pt idx="9">
                  <c:v>4217.5</c:v>
                </c:pt>
                <c:pt idx="10">
                  <c:v>4210.6000000000004</c:v>
                </c:pt>
                <c:pt idx="11">
                  <c:v>4205.5</c:v>
                </c:pt>
              </c:numCache>
            </c:numRef>
          </c:val>
        </c:ser>
        <c:dLbls>
          <c:showLegendKey val="0"/>
          <c:showVal val="0"/>
          <c:showCatName val="0"/>
          <c:showSerName val="0"/>
          <c:showPercent val="0"/>
          <c:showBubbleSize val="0"/>
        </c:dLbls>
        <c:gapWidth val="75"/>
        <c:axId val="93047808"/>
        <c:axId val="93053696"/>
      </c:barChart>
      <c:lineChart>
        <c:grouping val="standard"/>
        <c:varyColors val="0"/>
        <c:ser>
          <c:idx val="0"/>
          <c:order val="0"/>
          <c:tx>
            <c:strRef>
              <c:f>'Figure 7'!$B$2</c:f>
              <c:strCache>
                <c:ptCount val="1"/>
                <c:pt idx="0">
                  <c:v>Démographie 6-10 ans</c:v>
                </c:pt>
              </c:strCache>
            </c:strRef>
          </c:tx>
          <c:marker>
            <c:spPr>
              <a:solidFill>
                <a:sysClr val="window" lastClr="FFFFFF"/>
              </a:solidFill>
            </c:spPr>
          </c:marker>
          <c:dPt>
            <c:idx val="8"/>
            <c:bubble3D val="0"/>
            <c:spPr>
              <a:ln>
                <a:prstDash val="solid"/>
              </a:ln>
            </c:spPr>
          </c:dPt>
          <c:dPt>
            <c:idx val="9"/>
            <c:bubble3D val="0"/>
            <c:spPr>
              <a:ln>
                <a:prstDash val="solid"/>
              </a:ln>
            </c:spPr>
          </c:dPt>
          <c:dPt>
            <c:idx val="10"/>
            <c:bubble3D val="0"/>
            <c:spPr>
              <a:ln>
                <a:prstDash val="dash"/>
              </a:ln>
            </c:spPr>
          </c:dPt>
          <c:dPt>
            <c:idx val="11"/>
            <c:bubble3D val="0"/>
            <c:spPr>
              <a:ln>
                <a:prstDash val="dash"/>
              </a:ln>
            </c:spPr>
          </c:dPt>
          <c:cat>
            <c:numRef>
              <c:f>'Figure 7'!$A$3:$A$14</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'Figure 7'!$B$3:$B$14</c:f>
              <c:numCache>
                <c:formatCode>#,##0.0</c:formatCode>
                <c:ptCount val="12"/>
                <c:pt idx="0">
                  <c:v>4022.3</c:v>
                </c:pt>
                <c:pt idx="1">
                  <c:v>4058.9</c:v>
                </c:pt>
                <c:pt idx="2">
                  <c:v>4077.4</c:v>
                </c:pt>
                <c:pt idx="3">
                  <c:v>4093.9</c:v>
                </c:pt>
                <c:pt idx="4">
                  <c:v>4085.8</c:v>
                </c:pt>
                <c:pt idx="5">
                  <c:v>4111.3999999999996</c:v>
                </c:pt>
                <c:pt idx="6">
                  <c:v>4136.1000000000004</c:v>
                </c:pt>
                <c:pt idx="7">
                  <c:v>4173.3</c:v>
                </c:pt>
                <c:pt idx="8">
                  <c:v>4201.1000000000004</c:v>
                </c:pt>
                <c:pt idx="9">
                  <c:v>4225.7</c:v>
                </c:pt>
                <c:pt idx="10">
                  <c:v>4218</c:v>
                </c:pt>
                <c:pt idx="11">
                  <c:v>4219.8999999999996</c:v>
                </c:pt>
              </c:numCache>
            </c:numRef>
          </c:val>
          <c:smooth val="0"/>
        </c:ser>
        <c:dLbls>
          <c:showLegendKey val="0"/>
          <c:showVal val="0"/>
          <c:showCatName val="0"/>
          <c:showSerName val="0"/>
          <c:showPercent val="0"/>
          <c:showBubbleSize val="0"/>
        </c:dLbls>
        <c:marker val="1"/>
        <c:smooth val="0"/>
        <c:axId val="93047808"/>
        <c:axId val="93053696"/>
      </c:lineChart>
      <c:catAx>
        <c:axId val="93047808"/>
        <c:scaling>
          <c:orientation val="minMax"/>
        </c:scaling>
        <c:delete val="0"/>
        <c:axPos val="b"/>
        <c:numFmt formatCode="General" sourceLinked="1"/>
        <c:majorTickMark val="none"/>
        <c:minorTickMark val="none"/>
        <c:tickLblPos val="nextTo"/>
        <c:crossAx val="93053696"/>
        <c:crosses val="autoZero"/>
        <c:auto val="1"/>
        <c:lblAlgn val="ctr"/>
        <c:lblOffset val="100"/>
        <c:noMultiLvlLbl val="0"/>
      </c:catAx>
      <c:valAx>
        <c:axId val="93053696"/>
        <c:scaling>
          <c:orientation val="minMax"/>
          <c:min val="3900"/>
        </c:scaling>
        <c:delete val="0"/>
        <c:axPos val="l"/>
        <c:majorGridlines>
          <c:spPr>
            <a:ln>
              <a:solidFill>
                <a:sysClr val="window" lastClr="FFFFFF">
                  <a:lumMod val="85000"/>
                </a:sysClr>
              </a:solidFill>
            </a:ln>
          </c:spPr>
        </c:majorGridlines>
        <c:numFmt formatCode="#,##0" sourceLinked="0"/>
        <c:majorTickMark val="none"/>
        <c:minorTickMark val="none"/>
        <c:tickLblPos val="nextTo"/>
        <c:spPr>
          <a:ln w="9525">
            <a:noFill/>
          </a:ln>
        </c:spPr>
        <c:crossAx val="93047808"/>
        <c:crosses val="autoZero"/>
        <c:crossBetween val="between"/>
      </c:valAx>
    </c:plotArea>
    <c:legend>
      <c:legendPos val="b"/>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6351</xdr:colOff>
      <xdr:row>4</xdr:row>
      <xdr:rowOff>9525</xdr:rowOff>
    </xdr:from>
    <xdr:to>
      <xdr:col>8</xdr:col>
      <xdr:colOff>12701</xdr:colOff>
      <xdr:row>20</xdr:row>
      <xdr:rowOff>138113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5</xdr:row>
      <xdr:rowOff>38100</xdr:rowOff>
    </xdr:from>
    <xdr:to>
      <xdr:col>8</xdr:col>
      <xdr:colOff>6350</xdr:colOff>
      <xdr:row>21</xdr:row>
      <xdr:rowOff>133350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5</xdr:row>
      <xdr:rowOff>38100</xdr:rowOff>
    </xdr:from>
    <xdr:to>
      <xdr:col>7</xdr:col>
      <xdr:colOff>501651</xdr:colOff>
      <xdr:row>20</xdr:row>
      <xdr:rowOff>133350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5</xdr:row>
      <xdr:rowOff>19050</xdr:rowOff>
    </xdr:from>
    <xdr:to>
      <xdr:col>5</xdr:col>
      <xdr:colOff>28575</xdr:colOff>
      <xdr:row>25</xdr:row>
      <xdr:rowOff>90489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15</xdr:row>
      <xdr:rowOff>22225</xdr:rowOff>
    </xdr:from>
    <xdr:to>
      <xdr:col>5</xdr:col>
      <xdr:colOff>733426</xdr:colOff>
      <xdr:row>31</xdr:row>
      <xdr:rowOff>127000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zoomScaleNormal="100" workbookViewId="0">
      <selection activeCell="G31" sqref="G31"/>
    </sheetView>
  </sheetViews>
  <sheetFormatPr baseColWidth="10" defaultRowHeight="11.25" x14ac:dyDescent="0.2"/>
  <cols>
    <col min="1" max="1" width="12.140625" style="2" customWidth="1"/>
    <col min="2" max="12" width="7.140625" style="2" customWidth="1"/>
    <col min="13" max="16384" width="11.42578125" style="2"/>
  </cols>
  <sheetData>
    <row r="1" spans="1:12" ht="12" thickBot="1" x14ac:dyDescent="0.25">
      <c r="B1" s="3"/>
      <c r="C1" s="3"/>
      <c r="D1" s="3"/>
      <c r="E1" s="3"/>
      <c r="F1" s="3"/>
    </row>
    <row r="2" spans="1:12" ht="15" customHeight="1" thickTop="1" x14ac:dyDescent="0.2">
      <c r="A2" s="6" t="s">
        <v>0</v>
      </c>
      <c r="B2" s="7">
        <v>2008</v>
      </c>
      <c r="C2" s="7">
        <v>2009</v>
      </c>
      <c r="D2" s="7">
        <v>2010</v>
      </c>
      <c r="E2" s="7">
        <v>2011</v>
      </c>
      <c r="F2" s="7">
        <v>2012</v>
      </c>
      <c r="G2" s="7">
        <v>2013</v>
      </c>
      <c r="H2" s="7">
        <v>2014</v>
      </c>
      <c r="I2" s="7">
        <v>2015</v>
      </c>
      <c r="J2" s="7">
        <v>2016</v>
      </c>
      <c r="K2" s="7">
        <v>2017</v>
      </c>
      <c r="L2" s="7">
        <v>2018</v>
      </c>
    </row>
    <row r="3" spans="1:12" x14ac:dyDescent="0.2">
      <c r="A3" s="4" t="s">
        <v>23</v>
      </c>
      <c r="B3" s="5">
        <v>6691.2</v>
      </c>
      <c r="C3" s="5">
        <v>6697.7</v>
      </c>
      <c r="D3" s="5">
        <v>6718.3</v>
      </c>
      <c r="E3" s="5">
        <v>6710.7</v>
      </c>
      <c r="F3" s="5">
        <v>6718.9</v>
      </c>
      <c r="G3" s="5">
        <v>6760.6</v>
      </c>
      <c r="H3" s="5">
        <v>6788.6</v>
      </c>
      <c r="I3" s="5">
        <v>6805.2</v>
      </c>
      <c r="J3" s="5">
        <v>6806.4</v>
      </c>
      <c r="K3" s="5">
        <v>6791.7</v>
      </c>
      <c r="L3" s="5">
        <v>6761.6</v>
      </c>
    </row>
    <row r="4" spans="1:12" x14ac:dyDescent="0.2">
      <c r="A4" s="3" t="s">
        <v>24</v>
      </c>
    </row>
    <row r="5" spans="1:12" x14ac:dyDescent="0.2">
      <c r="B5" s="3"/>
    </row>
    <row r="22" spans="1:8" x14ac:dyDescent="0.2">
      <c r="A22" s="2" t="s">
        <v>25</v>
      </c>
    </row>
    <row r="23" spans="1:8" ht="15" x14ac:dyDescent="0.2">
      <c r="A23" s="92" t="s">
        <v>56</v>
      </c>
      <c r="B23" s="89"/>
      <c r="C23" s="89"/>
      <c r="D23" s="89"/>
      <c r="E23" s="89"/>
      <c r="F23" s="89"/>
      <c r="G23" s="89"/>
      <c r="H23" s="10" t="s">
        <v>28</v>
      </c>
    </row>
  </sheetData>
  <mergeCells count="1">
    <mergeCell ref="A23:G23"/>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workbookViewId="0">
      <selection activeCell="A28" sqref="A28"/>
    </sheetView>
  </sheetViews>
  <sheetFormatPr baseColWidth="10" defaultRowHeight="11.25" x14ac:dyDescent="0.2"/>
  <cols>
    <col min="1" max="1" width="11.85546875" style="2" customWidth="1"/>
    <col min="2" max="12" width="8.140625" style="2" customWidth="1"/>
    <col min="13" max="16384" width="11.42578125" style="2"/>
  </cols>
  <sheetData>
    <row r="1" spans="1:12" ht="12" thickBot="1" x14ac:dyDescent="0.25"/>
    <row r="2" spans="1:12" ht="12" thickTop="1" x14ac:dyDescent="0.2">
      <c r="A2" s="7"/>
      <c r="B2" s="7">
        <v>2008</v>
      </c>
      <c r="C2" s="7">
        <v>2009</v>
      </c>
      <c r="D2" s="7">
        <v>2010</v>
      </c>
      <c r="E2" s="7">
        <v>2011</v>
      </c>
      <c r="F2" s="7">
        <v>2012</v>
      </c>
      <c r="G2" s="7">
        <v>2013</v>
      </c>
      <c r="H2" s="7">
        <v>2014</v>
      </c>
      <c r="I2" s="7">
        <v>2015</v>
      </c>
      <c r="J2" s="7">
        <v>2016</v>
      </c>
      <c r="K2" s="7">
        <v>2017</v>
      </c>
      <c r="L2" s="7">
        <v>2018</v>
      </c>
    </row>
    <row r="3" spans="1:12" x14ac:dyDescent="0.2">
      <c r="A3" s="4" t="s">
        <v>1</v>
      </c>
      <c r="B3" s="8">
        <v>2548.8000000000002</v>
      </c>
      <c r="C3" s="8">
        <v>2547.9</v>
      </c>
      <c r="D3" s="8">
        <v>2556.1</v>
      </c>
      <c r="E3" s="8">
        <v>2561.8000000000002</v>
      </c>
      <c r="F3" s="8">
        <v>2557</v>
      </c>
      <c r="G3" s="8">
        <v>2580.9</v>
      </c>
      <c r="H3" s="8">
        <v>2574.9</v>
      </c>
      <c r="I3" s="8">
        <v>2563.6</v>
      </c>
      <c r="J3" s="8">
        <v>2539.5</v>
      </c>
      <c r="K3" s="8">
        <v>2530.9</v>
      </c>
      <c r="L3" s="8">
        <v>2505</v>
      </c>
    </row>
    <row r="4" spans="1:12" x14ac:dyDescent="0.2">
      <c r="A4" s="4" t="s">
        <v>26</v>
      </c>
      <c r="B4" s="9">
        <v>4094.3</v>
      </c>
      <c r="C4" s="9">
        <v>4103.8999999999996</v>
      </c>
      <c r="D4" s="9">
        <v>4115.5</v>
      </c>
      <c r="E4" s="9">
        <v>4102.1000000000004</v>
      </c>
      <c r="F4" s="9">
        <v>4115.7</v>
      </c>
      <c r="G4" s="9">
        <v>4132.6000000000004</v>
      </c>
      <c r="H4" s="9">
        <v>4165.7</v>
      </c>
      <c r="I4" s="9">
        <v>4193</v>
      </c>
      <c r="J4" s="9">
        <v>4217.5</v>
      </c>
      <c r="K4" s="9">
        <v>4210.6000000000004</v>
      </c>
      <c r="L4" s="9">
        <v>4205.5</v>
      </c>
    </row>
    <row r="5" spans="1:12" x14ac:dyDescent="0.2">
      <c r="A5" s="3" t="s">
        <v>27</v>
      </c>
    </row>
    <row r="6" spans="1:12" x14ac:dyDescent="0.2">
      <c r="B6" s="3"/>
    </row>
    <row r="23" spans="1:8" x14ac:dyDescent="0.2">
      <c r="A23" s="69" t="s">
        <v>37</v>
      </c>
      <c r="B23" s="70"/>
      <c r="C23" s="70"/>
      <c r="D23" s="70"/>
      <c r="E23" s="70"/>
      <c r="F23" s="70"/>
      <c r="G23" s="70"/>
      <c r="H23" s="70"/>
    </row>
    <row r="24" spans="1:8" x14ac:dyDescent="0.2">
      <c r="A24" s="70"/>
      <c r="B24" s="70"/>
      <c r="C24" s="70"/>
      <c r="D24" s="70"/>
      <c r="E24" s="70"/>
      <c r="F24" s="70"/>
      <c r="G24" s="70"/>
      <c r="H24" s="70"/>
    </row>
    <row r="25" spans="1:8" x14ac:dyDescent="0.2">
      <c r="A25" s="70"/>
      <c r="B25" s="70"/>
      <c r="C25" s="70"/>
      <c r="D25" s="70"/>
      <c r="E25" s="70"/>
      <c r="F25" s="70"/>
      <c r="G25" s="70"/>
      <c r="H25" s="70"/>
    </row>
    <row r="26" spans="1:8" x14ac:dyDescent="0.2">
      <c r="A26" s="70"/>
      <c r="B26" s="70"/>
      <c r="C26" s="70"/>
      <c r="D26" s="70"/>
      <c r="E26" s="70"/>
      <c r="F26" s="70"/>
      <c r="G26" s="70"/>
      <c r="H26" s="70"/>
    </row>
    <row r="27" spans="1:8" x14ac:dyDescent="0.2">
      <c r="A27" s="2" t="s">
        <v>25</v>
      </c>
    </row>
    <row r="28" spans="1:8" x14ac:dyDescent="0.2">
      <c r="A28" s="87" t="s">
        <v>52</v>
      </c>
      <c r="H28" s="10" t="s">
        <v>28</v>
      </c>
    </row>
  </sheetData>
  <mergeCells count="1">
    <mergeCell ref="A23:H26"/>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Normal="100" workbookViewId="0">
      <selection activeCell="A10" sqref="A10:G10"/>
    </sheetView>
  </sheetViews>
  <sheetFormatPr baseColWidth="10" defaultRowHeight="11.25" x14ac:dyDescent="0.2"/>
  <cols>
    <col min="1" max="1" width="16" style="12" customWidth="1"/>
    <col min="2" max="8" width="7.7109375" style="12" customWidth="1"/>
    <col min="9" max="16384" width="11.42578125" style="12"/>
  </cols>
  <sheetData>
    <row r="1" spans="1:8" ht="12" thickBot="1" x14ac:dyDescent="0.25">
      <c r="A1" s="11" t="s">
        <v>29</v>
      </c>
    </row>
    <row r="2" spans="1:8" ht="22.5" customHeight="1" thickTop="1" x14ac:dyDescent="0.2">
      <c r="A2" s="75"/>
      <c r="B2" s="77" t="s">
        <v>20</v>
      </c>
      <c r="C2" s="74" t="s">
        <v>2</v>
      </c>
      <c r="D2" s="74" t="s">
        <v>32</v>
      </c>
      <c r="E2" s="74"/>
      <c r="F2" s="74" t="s">
        <v>21</v>
      </c>
      <c r="G2" s="74" t="s">
        <v>33</v>
      </c>
      <c r="H2" s="74"/>
    </row>
    <row r="3" spans="1:8" x14ac:dyDescent="0.2">
      <c r="A3" s="76"/>
      <c r="B3" s="78"/>
      <c r="C3" s="79"/>
      <c r="D3" s="14" t="s">
        <v>3</v>
      </c>
      <c r="E3" s="14" t="s">
        <v>4</v>
      </c>
      <c r="F3" s="79"/>
      <c r="G3" s="14" t="s">
        <v>3</v>
      </c>
      <c r="H3" s="14" t="s">
        <v>4</v>
      </c>
    </row>
    <row r="4" spans="1:8" x14ac:dyDescent="0.2">
      <c r="A4" s="1" t="s">
        <v>1</v>
      </c>
      <c r="B4" s="15">
        <v>2539.5</v>
      </c>
      <c r="C4" s="15">
        <v>2530.9</v>
      </c>
      <c r="D4" s="16">
        <v>-8.6</v>
      </c>
      <c r="E4" s="17">
        <v>-3.0000000000000001E-3</v>
      </c>
      <c r="F4" s="15">
        <v>2505</v>
      </c>
      <c r="G4" s="16">
        <v>-25.9</v>
      </c>
      <c r="H4" s="17">
        <v>-0.01</v>
      </c>
    </row>
    <row r="5" spans="1:8" x14ac:dyDescent="0.2">
      <c r="A5" s="18" t="s">
        <v>5</v>
      </c>
      <c r="B5" s="19">
        <v>96.6</v>
      </c>
      <c r="C5" s="19">
        <v>98.5</v>
      </c>
      <c r="D5" s="20">
        <v>1.9</v>
      </c>
      <c r="E5" s="21">
        <v>0.02</v>
      </c>
      <c r="F5" s="19">
        <v>101.6</v>
      </c>
      <c r="G5" s="20">
        <v>3.1</v>
      </c>
      <c r="H5" s="21">
        <v>3.2000000000000001E-2</v>
      </c>
    </row>
    <row r="6" spans="1:8" x14ac:dyDescent="0.2">
      <c r="A6" s="22" t="s">
        <v>26</v>
      </c>
      <c r="B6" s="19">
        <v>4217.5</v>
      </c>
      <c r="C6" s="19">
        <v>4210.6000000000004</v>
      </c>
      <c r="D6" s="20">
        <v>-7</v>
      </c>
      <c r="E6" s="21">
        <v>-2E-3</v>
      </c>
      <c r="F6" s="19">
        <v>4205.5</v>
      </c>
      <c r="G6" s="20">
        <v>-5</v>
      </c>
      <c r="H6" s="21">
        <v>-1E-3</v>
      </c>
    </row>
    <row r="7" spans="1:8" x14ac:dyDescent="0.2">
      <c r="A7" s="22" t="s">
        <v>31</v>
      </c>
      <c r="B7" s="19">
        <v>49.4</v>
      </c>
      <c r="C7" s="19">
        <v>50.2</v>
      </c>
      <c r="D7" s="20">
        <v>0.8</v>
      </c>
      <c r="E7" s="21">
        <v>1.6E-2</v>
      </c>
      <c r="F7" s="19">
        <v>51</v>
      </c>
      <c r="G7" s="20">
        <v>0.8</v>
      </c>
      <c r="H7" s="21">
        <v>1.6E-2</v>
      </c>
    </row>
    <row r="8" spans="1:8" x14ac:dyDescent="0.2">
      <c r="A8" s="23" t="s">
        <v>30</v>
      </c>
      <c r="B8" s="24">
        <v>6806.4</v>
      </c>
      <c r="C8" s="24">
        <v>6791.7</v>
      </c>
      <c r="D8" s="25">
        <v>-14.8</v>
      </c>
      <c r="E8" s="26">
        <v>-2E-3</v>
      </c>
      <c r="F8" s="24">
        <v>6761.6</v>
      </c>
      <c r="G8" s="25">
        <v>-30.1</v>
      </c>
      <c r="H8" s="26">
        <v>-4.0000000000000001E-3</v>
      </c>
    </row>
    <row r="9" spans="1:8" ht="15" x14ac:dyDescent="0.2">
      <c r="A9" s="71" t="s">
        <v>25</v>
      </c>
      <c r="B9" s="72"/>
      <c r="C9" s="72"/>
      <c r="D9" s="72"/>
      <c r="E9" s="72"/>
      <c r="F9" s="72"/>
      <c r="G9" s="72"/>
      <c r="H9" s="72"/>
    </row>
    <row r="10" spans="1:8" ht="15" x14ac:dyDescent="0.2">
      <c r="A10" s="88" t="s">
        <v>53</v>
      </c>
      <c r="B10" s="89"/>
      <c r="C10" s="89"/>
      <c r="D10" s="89"/>
      <c r="E10" s="89"/>
      <c r="F10" s="89"/>
      <c r="G10" s="89"/>
      <c r="H10" s="10" t="s">
        <v>28</v>
      </c>
    </row>
    <row r="11" spans="1:8" x14ac:dyDescent="0.2">
      <c r="C11" s="13"/>
    </row>
  </sheetData>
  <mergeCells count="8">
    <mergeCell ref="A9:H9"/>
    <mergeCell ref="A10:G10"/>
    <mergeCell ref="G2:H2"/>
    <mergeCell ref="A2:A3"/>
    <mergeCell ref="B2:B3"/>
    <mergeCell ref="C2:C3"/>
    <mergeCell ref="D2:E2"/>
    <mergeCell ref="F2:F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Normal="100" workbookViewId="0">
      <selection activeCell="A25" sqref="A25"/>
    </sheetView>
  </sheetViews>
  <sheetFormatPr baseColWidth="10" defaultRowHeight="11.25" x14ac:dyDescent="0.2"/>
  <cols>
    <col min="1" max="1" width="19.85546875" style="2" customWidth="1"/>
    <col min="2" max="12" width="7.5703125" style="2" customWidth="1"/>
    <col min="13" max="16384" width="11.42578125" style="2"/>
  </cols>
  <sheetData>
    <row r="1" spans="1:12" ht="12" thickBot="1" x14ac:dyDescent="0.25"/>
    <row r="2" spans="1:12" ht="12" thickTop="1" x14ac:dyDescent="0.2">
      <c r="A2" s="28" t="s">
        <v>6</v>
      </c>
      <c r="B2" s="31">
        <v>2008</v>
      </c>
      <c r="C2" s="31">
        <v>2009</v>
      </c>
      <c r="D2" s="31">
        <v>2010</v>
      </c>
      <c r="E2" s="31">
        <v>2011</v>
      </c>
      <c r="F2" s="31">
        <v>2012</v>
      </c>
      <c r="G2" s="31">
        <v>2013</v>
      </c>
      <c r="H2" s="31">
        <v>2014</v>
      </c>
      <c r="I2" s="31">
        <v>2015</v>
      </c>
      <c r="J2" s="31">
        <v>2016</v>
      </c>
      <c r="K2" s="31">
        <v>2017</v>
      </c>
      <c r="L2" s="31">
        <v>2018</v>
      </c>
    </row>
    <row r="3" spans="1:12" x14ac:dyDescent="0.2">
      <c r="A3" s="30" t="s">
        <v>34</v>
      </c>
      <c r="B3" s="8">
        <v>2411.5</v>
      </c>
      <c r="C3" s="8">
        <v>2441.1999999999998</v>
      </c>
      <c r="D3" s="8">
        <v>2461</v>
      </c>
      <c r="E3" s="8">
        <v>2480.6</v>
      </c>
      <c r="F3" s="8">
        <v>2476.5</v>
      </c>
      <c r="G3" s="8">
        <v>2488.5</v>
      </c>
      <c r="H3" s="8">
        <v>2485</v>
      </c>
      <c r="I3" s="8">
        <v>2478.1</v>
      </c>
      <c r="J3" s="8">
        <v>2456.9</v>
      </c>
      <c r="K3" s="8">
        <v>2446.5</v>
      </c>
      <c r="L3" s="8">
        <v>2416.9</v>
      </c>
    </row>
    <row r="4" spans="1:12" x14ac:dyDescent="0.2">
      <c r="A4" s="27" t="s">
        <v>35</v>
      </c>
      <c r="B4" s="9">
        <v>2548.8000000000002</v>
      </c>
      <c r="C4" s="9">
        <v>2547.9</v>
      </c>
      <c r="D4" s="9">
        <v>2556.1</v>
      </c>
      <c r="E4" s="9">
        <v>2561.8000000000002</v>
      </c>
      <c r="F4" s="9">
        <v>2557</v>
      </c>
      <c r="G4" s="9">
        <v>2580.9</v>
      </c>
      <c r="H4" s="9">
        <v>2574.9</v>
      </c>
      <c r="I4" s="9">
        <v>2563.6</v>
      </c>
      <c r="J4" s="9">
        <v>2539.5</v>
      </c>
      <c r="K4" s="9">
        <v>2530.9</v>
      </c>
      <c r="L4" s="9">
        <v>2505</v>
      </c>
    </row>
    <row r="5" spans="1:12" x14ac:dyDescent="0.2">
      <c r="A5" s="3" t="s">
        <v>36</v>
      </c>
    </row>
    <row r="22" spans="1:8" x14ac:dyDescent="0.2">
      <c r="A22" s="69" t="s">
        <v>38</v>
      </c>
      <c r="B22" s="70"/>
      <c r="C22" s="70"/>
      <c r="D22" s="70"/>
      <c r="E22" s="70"/>
      <c r="F22" s="70"/>
      <c r="G22" s="70"/>
      <c r="H22" s="70"/>
    </row>
    <row r="23" spans="1:8" x14ac:dyDescent="0.2">
      <c r="A23" s="70"/>
      <c r="B23" s="70"/>
      <c r="C23" s="70"/>
      <c r="D23" s="70"/>
      <c r="E23" s="70"/>
      <c r="F23" s="70"/>
      <c r="G23" s="70"/>
      <c r="H23" s="70"/>
    </row>
    <row r="24" spans="1:8" x14ac:dyDescent="0.2">
      <c r="A24" s="2" t="s">
        <v>25</v>
      </c>
    </row>
    <row r="25" spans="1:8" x14ac:dyDescent="0.2">
      <c r="A25" s="87" t="s">
        <v>54</v>
      </c>
      <c r="H25" s="10" t="s">
        <v>28</v>
      </c>
    </row>
  </sheetData>
  <mergeCells count="1">
    <mergeCell ref="A22:H23"/>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workbookViewId="0">
      <selection activeCell="A12" sqref="A12:E12"/>
    </sheetView>
  </sheetViews>
  <sheetFormatPr baseColWidth="10" defaultRowHeight="11.25" x14ac:dyDescent="0.2"/>
  <cols>
    <col min="1" max="1" width="10.5703125" style="12" customWidth="1"/>
    <col min="2" max="6" width="10.140625" style="12" customWidth="1"/>
    <col min="7" max="16384" width="11.42578125" style="12"/>
  </cols>
  <sheetData>
    <row r="1" spans="1:6" ht="12" thickBot="1" x14ac:dyDescent="0.25">
      <c r="A1" s="11" t="s">
        <v>39</v>
      </c>
    </row>
    <row r="2" spans="1:6" ht="12" thickTop="1" x14ac:dyDescent="0.2">
      <c r="A2" s="80"/>
      <c r="B2" s="74" t="s">
        <v>7</v>
      </c>
      <c r="C2" s="74"/>
      <c r="D2" s="74"/>
      <c r="E2" s="74" t="s">
        <v>8</v>
      </c>
      <c r="F2" s="74"/>
    </row>
    <row r="3" spans="1:6" x14ac:dyDescent="0.2">
      <c r="A3" s="81"/>
      <c r="B3" s="32" t="s">
        <v>9</v>
      </c>
      <c r="C3" s="32" t="s">
        <v>10</v>
      </c>
      <c r="D3" s="32" t="s">
        <v>11</v>
      </c>
      <c r="E3" s="32" t="s">
        <v>19</v>
      </c>
      <c r="F3" s="33" t="s">
        <v>22</v>
      </c>
    </row>
    <row r="4" spans="1:6" x14ac:dyDescent="0.2">
      <c r="A4" s="30" t="s">
        <v>12</v>
      </c>
      <c r="B4" s="34">
        <v>-3400</v>
      </c>
      <c r="C4" s="34">
        <v>-7000</v>
      </c>
      <c r="D4" s="34">
        <v>-21200</v>
      </c>
      <c r="E4" s="34">
        <v>-10400</v>
      </c>
      <c r="F4" s="34">
        <v>-29600</v>
      </c>
    </row>
    <row r="5" spans="1:6" x14ac:dyDescent="0.2">
      <c r="A5" s="29" t="s">
        <v>13</v>
      </c>
      <c r="B5" s="35">
        <v>37200</v>
      </c>
      <c r="C5" s="35">
        <v>27800</v>
      </c>
      <c r="D5" s="35">
        <v>24600</v>
      </c>
      <c r="E5" s="35">
        <v>-7700</v>
      </c>
      <c r="F5" s="35">
        <v>1900</v>
      </c>
    </row>
    <row r="6" spans="1:6" x14ac:dyDescent="0.2">
      <c r="A6" s="23" t="s">
        <v>14</v>
      </c>
      <c r="B6" s="36">
        <f>B4+B5</f>
        <v>33800</v>
      </c>
      <c r="C6" s="36">
        <f>C4+C5</f>
        <v>20800</v>
      </c>
      <c r="D6" s="36">
        <f>D4+D5</f>
        <v>3400</v>
      </c>
      <c r="E6" s="36">
        <f>E4+E5</f>
        <v>-18100</v>
      </c>
      <c r="F6" s="36">
        <f>F4+F5</f>
        <v>-27700</v>
      </c>
    </row>
    <row r="7" spans="1:6" x14ac:dyDescent="0.2">
      <c r="A7" s="82" t="s">
        <v>40</v>
      </c>
      <c r="B7" s="83"/>
      <c r="C7" s="83"/>
      <c r="D7" s="83"/>
      <c r="E7" s="83"/>
      <c r="F7" s="83"/>
    </row>
    <row r="8" spans="1:6" x14ac:dyDescent="0.2">
      <c r="A8" s="70"/>
      <c r="B8" s="70"/>
      <c r="C8" s="70"/>
      <c r="D8" s="70"/>
      <c r="E8" s="70"/>
      <c r="F8" s="70"/>
    </row>
    <row r="9" spans="1:6" x14ac:dyDescent="0.2">
      <c r="A9" s="70"/>
      <c r="B9" s="70"/>
      <c r="C9" s="70"/>
      <c r="D9" s="70"/>
      <c r="E9" s="70"/>
      <c r="F9" s="70"/>
    </row>
    <row r="10" spans="1:6" x14ac:dyDescent="0.2">
      <c r="A10" s="70"/>
      <c r="B10" s="70"/>
      <c r="C10" s="70"/>
      <c r="D10" s="70"/>
      <c r="E10" s="70"/>
      <c r="F10" s="70"/>
    </row>
    <row r="11" spans="1:6" ht="15" x14ac:dyDescent="0.2">
      <c r="A11" s="73" t="s">
        <v>41</v>
      </c>
      <c r="B11" s="68"/>
      <c r="C11" s="68"/>
      <c r="D11" s="68"/>
      <c r="E11" s="68"/>
      <c r="F11" s="68"/>
    </row>
    <row r="12" spans="1:6" ht="15" x14ac:dyDescent="0.2">
      <c r="A12" s="90" t="s">
        <v>55</v>
      </c>
      <c r="B12" s="91"/>
      <c r="C12" s="91"/>
      <c r="D12" s="91"/>
      <c r="E12" s="91"/>
      <c r="F12" s="10" t="s">
        <v>28</v>
      </c>
    </row>
  </sheetData>
  <mergeCells count="6">
    <mergeCell ref="A12:E12"/>
    <mergeCell ref="B2:D2"/>
    <mergeCell ref="E2:F2"/>
    <mergeCell ref="A2:A3"/>
    <mergeCell ref="A7:F10"/>
    <mergeCell ref="A11:F1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workbookViewId="0">
      <selection activeCell="A28" sqref="A28:D28"/>
    </sheetView>
  </sheetViews>
  <sheetFormatPr baseColWidth="10" defaultRowHeight="11.25" x14ac:dyDescent="0.2"/>
  <cols>
    <col min="1" max="1" width="35.42578125" style="2" bestFit="1" customWidth="1"/>
    <col min="2" max="12" width="8.5703125" style="2" customWidth="1"/>
    <col min="13" max="16384" width="11.42578125" style="2"/>
  </cols>
  <sheetData>
    <row r="1" spans="1:12" ht="12" thickBot="1" x14ac:dyDescent="0.25"/>
    <row r="2" spans="1:12" ht="12" thickTop="1" x14ac:dyDescent="0.2">
      <c r="A2" s="43" t="s">
        <v>6</v>
      </c>
      <c r="B2" s="43">
        <v>2008</v>
      </c>
      <c r="C2" s="43">
        <v>2009</v>
      </c>
      <c r="D2" s="43">
        <v>2010</v>
      </c>
      <c r="E2" s="43">
        <v>2011</v>
      </c>
      <c r="F2" s="44">
        <v>2012</v>
      </c>
      <c r="G2" s="43">
        <v>2013</v>
      </c>
      <c r="H2" s="45">
        <v>2014</v>
      </c>
      <c r="I2" s="67">
        <v>2015</v>
      </c>
      <c r="J2" s="43">
        <v>2016</v>
      </c>
      <c r="K2" s="43">
        <v>2017</v>
      </c>
      <c r="L2" s="43">
        <v>2018</v>
      </c>
    </row>
    <row r="3" spans="1:12" x14ac:dyDescent="0.2">
      <c r="A3" s="46" t="s">
        <v>15</v>
      </c>
      <c r="B3" s="47">
        <v>2548.8000000000002</v>
      </c>
      <c r="C3" s="47">
        <v>2547.9</v>
      </c>
      <c r="D3" s="47">
        <v>2556.1</v>
      </c>
      <c r="E3" s="47">
        <v>2561.8000000000002</v>
      </c>
      <c r="F3" s="16">
        <v>2557</v>
      </c>
      <c r="G3" s="16">
        <v>2580.9</v>
      </c>
      <c r="H3" s="48">
        <v>2574.9</v>
      </c>
      <c r="I3" s="49">
        <v>2563.6</v>
      </c>
      <c r="J3" s="47">
        <v>2539.5</v>
      </c>
      <c r="K3" s="16">
        <v>2530.9</v>
      </c>
      <c r="L3" s="16">
        <v>2505</v>
      </c>
    </row>
    <row r="4" spans="1:12" x14ac:dyDescent="0.2">
      <c r="A4" s="37" t="s">
        <v>16</v>
      </c>
      <c r="B4" s="38"/>
      <c r="C4" s="38"/>
      <c r="D4" s="38"/>
      <c r="E4" s="38"/>
      <c r="F4" s="39"/>
      <c r="G4" s="39"/>
      <c r="H4" s="40"/>
      <c r="I4" s="41"/>
      <c r="J4" s="42">
        <v>2539.5</v>
      </c>
      <c r="K4" s="42">
        <v>2526.6</v>
      </c>
      <c r="L4" s="42">
        <v>2496.1999999999998</v>
      </c>
    </row>
    <row r="5" spans="1:12" x14ac:dyDescent="0.2">
      <c r="A5" s="3" t="s">
        <v>48</v>
      </c>
    </row>
    <row r="27" spans="1:5" x14ac:dyDescent="0.2">
      <c r="A27" s="2" t="s">
        <v>42</v>
      </c>
    </row>
    <row r="28" spans="1:5" ht="15" x14ac:dyDescent="0.2">
      <c r="A28" s="92" t="s">
        <v>51</v>
      </c>
      <c r="B28" s="89"/>
      <c r="C28" s="89"/>
      <c r="D28" s="89"/>
      <c r="E28" s="10" t="s">
        <v>28</v>
      </c>
    </row>
  </sheetData>
  <mergeCells count="1">
    <mergeCell ref="A28:D28"/>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A40" sqref="A40"/>
    </sheetView>
  </sheetViews>
  <sheetFormatPr baseColWidth="10" defaultRowHeight="11.25" x14ac:dyDescent="0.2"/>
  <cols>
    <col min="1" max="1" width="6.42578125" style="52" customWidth="1"/>
    <col min="2" max="2" width="16.7109375" style="2" bestFit="1" customWidth="1"/>
    <col min="3" max="3" width="18.140625" style="2" customWidth="1"/>
    <col min="4" max="16384" width="11.42578125" style="2"/>
  </cols>
  <sheetData>
    <row r="1" spans="1:9" ht="12" thickBot="1" x14ac:dyDescent="0.25"/>
    <row r="2" spans="1:9" ht="12" thickTop="1" x14ac:dyDescent="0.2">
      <c r="A2" s="57"/>
      <c r="B2" s="43" t="s">
        <v>17</v>
      </c>
      <c r="C2" s="43" t="s">
        <v>44</v>
      </c>
    </row>
    <row r="3" spans="1:9" x14ac:dyDescent="0.2">
      <c r="A3" s="53">
        <v>2007</v>
      </c>
      <c r="B3" s="8">
        <v>4022.3</v>
      </c>
      <c r="C3" s="8">
        <v>4079.3</v>
      </c>
      <c r="D3" s="50"/>
    </row>
    <row r="4" spans="1:9" x14ac:dyDescent="0.2">
      <c r="A4" s="55">
        <v>2008</v>
      </c>
      <c r="B4" s="56">
        <v>4058.9</v>
      </c>
      <c r="C4" s="56">
        <v>4094.3</v>
      </c>
      <c r="D4" s="50"/>
    </row>
    <row r="5" spans="1:9" x14ac:dyDescent="0.2">
      <c r="A5" s="55">
        <v>2009</v>
      </c>
      <c r="B5" s="56">
        <v>4077.4</v>
      </c>
      <c r="C5" s="56">
        <v>4103.8999999999996</v>
      </c>
      <c r="D5" s="50"/>
    </row>
    <row r="6" spans="1:9" x14ac:dyDescent="0.2">
      <c r="A6" s="55">
        <v>2010</v>
      </c>
      <c r="B6" s="56">
        <v>4093.9</v>
      </c>
      <c r="C6" s="56">
        <v>4115.5</v>
      </c>
      <c r="D6" s="50"/>
    </row>
    <row r="7" spans="1:9" x14ac:dyDescent="0.2">
      <c r="A7" s="55">
        <v>2011</v>
      </c>
      <c r="B7" s="56">
        <v>4085.8</v>
      </c>
      <c r="C7" s="56">
        <v>4102.1000000000004</v>
      </c>
      <c r="D7" s="50"/>
    </row>
    <row r="8" spans="1:9" x14ac:dyDescent="0.2">
      <c r="A8" s="55">
        <v>2012</v>
      </c>
      <c r="B8" s="56">
        <v>4111.3999999999996</v>
      </c>
      <c r="C8" s="56">
        <v>4115.7</v>
      </c>
      <c r="D8" s="50"/>
    </row>
    <row r="9" spans="1:9" x14ac:dyDescent="0.2">
      <c r="A9" s="55">
        <v>2013</v>
      </c>
      <c r="B9" s="56">
        <v>4136.1000000000004</v>
      </c>
      <c r="C9" s="56">
        <v>4132.6000000000004</v>
      </c>
      <c r="D9" s="50"/>
    </row>
    <row r="10" spans="1:9" x14ac:dyDescent="0.2">
      <c r="A10" s="55">
        <v>2014</v>
      </c>
      <c r="B10" s="56">
        <v>4173.3</v>
      </c>
      <c r="C10" s="56">
        <v>4165.7</v>
      </c>
      <c r="D10" s="50"/>
    </row>
    <row r="11" spans="1:9" x14ac:dyDescent="0.2">
      <c r="A11" s="55">
        <v>2015</v>
      </c>
      <c r="B11" s="56">
        <v>4201.1000000000004</v>
      </c>
      <c r="C11" s="56">
        <v>4193</v>
      </c>
      <c r="D11" s="50"/>
    </row>
    <row r="12" spans="1:9" x14ac:dyDescent="0.2">
      <c r="A12" s="55">
        <v>2016</v>
      </c>
      <c r="B12" s="56">
        <v>4225.7</v>
      </c>
      <c r="C12" s="56">
        <v>4217.5</v>
      </c>
      <c r="D12" s="50"/>
    </row>
    <row r="13" spans="1:9" x14ac:dyDescent="0.2">
      <c r="A13" s="55">
        <v>2017</v>
      </c>
      <c r="B13" s="56">
        <v>4218</v>
      </c>
      <c r="C13" s="56">
        <v>4210.6000000000004</v>
      </c>
      <c r="D13" s="50"/>
    </row>
    <row r="14" spans="1:9" x14ac:dyDescent="0.2">
      <c r="A14" s="54">
        <v>2018</v>
      </c>
      <c r="B14" s="9">
        <v>4219.8999999999996</v>
      </c>
      <c r="C14" s="9">
        <v>4205.5</v>
      </c>
      <c r="D14" s="50"/>
      <c r="E14" s="3"/>
      <c r="F14" s="3"/>
      <c r="G14" s="3"/>
      <c r="H14" s="3"/>
      <c r="I14" s="3"/>
    </row>
    <row r="15" spans="1:9" x14ac:dyDescent="0.2">
      <c r="A15" s="51" t="s">
        <v>43</v>
      </c>
      <c r="B15" s="3"/>
      <c r="C15" s="3"/>
    </row>
    <row r="33" spans="1:6" x14ac:dyDescent="0.2">
      <c r="A33" s="84" t="s">
        <v>49</v>
      </c>
      <c r="B33" s="85"/>
      <c r="C33" s="85"/>
      <c r="D33" s="85"/>
      <c r="E33" s="85"/>
      <c r="F33" s="85"/>
    </row>
    <row r="34" spans="1:6" x14ac:dyDescent="0.2">
      <c r="A34" s="85"/>
      <c r="B34" s="85"/>
      <c r="C34" s="85"/>
      <c r="D34" s="85"/>
      <c r="E34" s="85"/>
      <c r="F34" s="85"/>
    </row>
    <row r="35" spans="1:6" x14ac:dyDescent="0.2">
      <c r="A35" s="84" t="s">
        <v>50</v>
      </c>
      <c r="B35" s="85"/>
      <c r="C35" s="85"/>
      <c r="D35" s="85"/>
      <c r="E35" s="85"/>
      <c r="F35" s="85"/>
    </row>
    <row r="36" spans="1:6" x14ac:dyDescent="0.2">
      <c r="A36" s="85"/>
      <c r="B36" s="85"/>
      <c r="C36" s="85"/>
      <c r="D36" s="85"/>
      <c r="E36" s="85"/>
      <c r="F36" s="85"/>
    </row>
    <row r="37" spans="1:6" x14ac:dyDescent="0.2">
      <c r="A37" s="85"/>
      <c r="B37" s="85"/>
      <c r="C37" s="85"/>
      <c r="D37" s="85"/>
      <c r="E37" s="85"/>
      <c r="F37" s="85"/>
    </row>
    <row r="38" spans="1:6" x14ac:dyDescent="0.2">
      <c r="A38" s="85"/>
      <c r="B38" s="85"/>
      <c r="C38" s="85"/>
      <c r="D38" s="85"/>
      <c r="E38" s="85"/>
      <c r="F38" s="85"/>
    </row>
    <row r="39" spans="1:6" x14ac:dyDescent="0.2">
      <c r="A39" s="52" t="s">
        <v>25</v>
      </c>
    </row>
    <row r="40" spans="1:6" x14ac:dyDescent="0.2">
      <c r="A40" s="93" t="s">
        <v>54</v>
      </c>
      <c r="F40" s="10" t="s">
        <v>28</v>
      </c>
    </row>
  </sheetData>
  <mergeCells count="2">
    <mergeCell ref="A33:F34"/>
    <mergeCell ref="A35:F38"/>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Normal="100" workbookViewId="0">
      <selection activeCell="A10" sqref="A10"/>
    </sheetView>
  </sheetViews>
  <sheetFormatPr baseColWidth="10" defaultRowHeight="11.25" x14ac:dyDescent="0.2"/>
  <cols>
    <col min="1" max="1" width="16" style="2" customWidth="1"/>
    <col min="2" max="16384" width="11.42578125" style="2"/>
  </cols>
  <sheetData>
    <row r="1" spans="1:12" ht="12" thickBot="1" x14ac:dyDescent="0.25">
      <c r="A1" s="3" t="s">
        <v>47</v>
      </c>
      <c r="B1" s="3"/>
      <c r="C1" s="3"/>
      <c r="D1" s="3"/>
      <c r="E1" s="3"/>
      <c r="F1" s="3"/>
      <c r="G1" s="3"/>
      <c r="H1" s="3"/>
      <c r="I1" s="3"/>
      <c r="J1" s="3"/>
      <c r="K1" s="3"/>
      <c r="L1" s="3"/>
    </row>
    <row r="2" spans="1:12" ht="12" thickTop="1" x14ac:dyDescent="0.2">
      <c r="A2" s="80"/>
      <c r="B2" s="86" t="s">
        <v>20</v>
      </c>
      <c r="C2" s="86"/>
      <c r="D2" s="86" t="s">
        <v>2</v>
      </c>
      <c r="E2" s="86"/>
      <c r="F2" s="86" t="s">
        <v>21</v>
      </c>
      <c r="G2" s="86"/>
    </row>
    <row r="3" spans="1:12" ht="22.5" x14ac:dyDescent="0.2">
      <c r="A3" s="81"/>
      <c r="B3" s="66" t="s">
        <v>18</v>
      </c>
      <c r="C3" s="66" t="s">
        <v>45</v>
      </c>
      <c r="D3" s="66" t="s">
        <v>18</v>
      </c>
      <c r="E3" s="66" t="s">
        <v>45</v>
      </c>
      <c r="F3" s="66" t="s">
        <v>18</v>
      </c>
      <c r="G3" s="66" t="s">
        <v>45</v>
      </c>
    </row>
    <row r="4" spans="1:12" x14ac:dyDescent="0.2">
      <c r="A4" s="30" t="s">
        <v>1</v>
      </c>
      <c r="B4" s="63">
        <v>2216.8000000000002</v>
      </c>
      <c r="C4" s="59">
        <v>87.3</v>
      </c>
      <c r="D4" s="63">
        <v>2209.5</v>
      </c>
      <c r="E4" s="59">
        <v>87.3</v>
      </c>
      <c r="F4" s="63">
        <v>2187.3000000000002</v>
      </c>
      <c r="G4" s="59">
        <v>87.3</v>
      </c>
    </row>
    <row r="5" spans="1:12" x14ac:dyDescent="0.2">
      <c r="A5" s="58" t="s">
        <v>5</v>
      </c>
      <c r="B5" s="64">
        <v>76.2</v>
      </c>
      <c r="C5" s="60">
        <v>78.900000000000006</v>
      </c>
      <c r="D5" s="64">
        <v>78.099999999999994</v>
      </c>
      <c r="E5" s="60">
        <v>79.3</v>
      </c>
      <c r="F5" s="64">
        <v>81.2</v>
      </c>
      <c r="G5" s="60">
        <v>79.900000000000006</v>
      </c>
    </row>
    <row r="6" spans="1:12" x14ac:dyDescent="0.2">
      <c r="A6" s="29" t="s">
        <v>26</v>
      </c>
      <c r="B6" s="65">
        <v>3609.8</v>
      </c>
      <c r="C6" s="61">
        <v>85.6</v>
      </c>
      <c r="D6" s="65">
        <v>3595.8</v>
      </c>
      <c r="E6" s="61">
        <v>85.4</v>
      </c>
      <c r="F6" s="65">
        <v>3583.8</v>
      </c>
      <c r="G6" s="61">
        <v>85.2</v>
      </c>
    </row>
    <row r="7" spans="1:12" x14ac:dyDescent="0.2">
      <c r="A7" s="29" t="s">
        <v>31</v>
      </c>
      <c r="B7" s="65">
        <v>46.2</v>
      </c>
      <c r="C7" s="61">
        <v>93.5</v>
      </c>
      <c r="D7" s="65">
        <v>46.9</v>
      </c>
      <c r="E7" s="61">
        <v>93.5</v>
      </c>
      <c r="F7" s="65">
        <v>47.7</v>
      </c>
      <c r="G7" s="61">
        <v>93.5</v>
      </c>
    </row>
    <row r="8" spans="1:12" x14ac:dyDescent="0.2">
      <c r="A8" s="23" t="s">
        <v>30</v>
      </c>
      <c r="B8" s="24">
        <v>5872.8</v>
      </c>
      <c r="C8" s="62">
        <v>86.3</v>
      </c>
      <c r="D8" s="24">
        <v>5852.3</v>
      </c>
      <c r="E8" s="62">
        <v>86.2</v>
      </c>
      <c r="F8" s="24">
        <v>5818.8</v>
      </c>
      <c r="G8" s="62">
        <v>86.1</v>
      </c>
    </row>
    <row r="9" spans="1:12" x14ac:dyDescent="0.2">
      <c r="A9" s="2" t="s">
        <v>46</v>
      </c>
    </row>
    <row r="10" spans="1:12" x14ac:dyDescent="0.2">
      <c r="A10" s="87" t="s">
        <v>51</v>
      </c>
      <c r="G10" s="10" t="s">
        <v>28</v>
      </c>
    </row>
  </sheetData>
  <mergeCells count="4">
    <mergeCell ref="B2:C2"/>
    <mergeCell ref="D2:E2"/>
    <mergeCell ref="F2:G2"/>
    <mergeCell ref="A2:A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Figure 1</vt:lpstr>
      <vt:lpstr>Figure 2</vt:lpstr>
      <vt:lpstr>Figure 3</vt:lpstr>
      <vt:lpstr>Figure 4</vt:lpstr>
      <vt:lpstr>Figure 5</vt:lpstr>
      <vt:lpstr>Figure 6</vt:lpstr>
      <vt:lpstr>Figure 7</vt:lpstr>
      <vt:lpstr>Figure 8</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2017-03-02T08:41:13Z</cp:lastPrinted>
  <dcterms:created xsi:type="dcterms:W3CDTF">2016-02-18T12:07:23Z</dcterms:created>
  <dcterms:modified xsi:type="dcterms:W3CDTF">2017-03-03T07:56:52Z</dcterms:modified>
</cp:coreProperties>
</file>