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1880" windowHeight="5295" activeTab="0"/>
  </bookViews>
  <sheets>
    <sheet name="Présentation" sheetId="1" r:id="rId1"/>
    <sheet name="Synthèse" sheetId="2" r:id="rId2"/>
    <sheet name="Externes" sheetId="3" r:id="rId3"/>
    <sheet name="Internes" sheetId="4" r:id="rId4"/>
  </sheets>
  <definedNames>
    <definedName name="_xlnm.Print_Titles" localSheetId="2">'Externes'!$B:$C</definedName>
    <definedName name="_xlnm.Print_Titles" localSheetId="3">'Internes'!$B:$C</definedName>
    <definedName name="_xlnm.Print_Titles" localSheetId="1">'Synthèse'!$B:$C</definedName>
    <definedName name="_xlnm.Print_Area" localSheetId="2">'Externes'!$B$1:$AB$36</definedName>
    <definedName name="_xlnm.Print_Area" localSheetId="3">'Internes'!$B$1:$AA$37</definedName>
    <definedName name="_xlnm.Print_Area" localSheetId="0">'Présentation'!$A:$D</definedName>
    <definedName name="_xlnm.Print_Area" localSheetId="1">'Synthèse'!$B$2:$AB$33</definedName>
  </definedNames>
  <calcPr fullCalcOnLoad="1"/>
</workbook>
</file>

<file path=xl/sharedStrings.xml><?xml version="1.0" encoding="utf-8"?>
<sst xmlns="http://schemas.openxmlformats.org/spreadsheetml/2006/main" count="142" uniqueCount="41">
  <si>
    <t>CAPES</t>
  </si>
  <si>
    <t>CAPET</t>
  </si>
  <si>
    <t>Taux de réussite</t>
  </si>
  <si>
    <t>CAPLP</t>
  </si>
  <si>
    <t>direction de l'évaluation, de la prospective et de la performance</t>
  </si>
  <si>
    <t>Agrégation</t>
  </si>
  <si>
    <t>Admis</t>
  </si>
  <si>
    <t>Présents</t>
  </si>
  <si>
    <t>Contrats</t>
  </si>
  <si>
    <t>Taux de couverture</t>
  </si>
  <si>
    <t>Ensemble</t>
  </si>
  <si>
    <t>-</t>
  </si>
  <si>
    <t>CAPEPS</t>
  </si>
  <si>
    <t>Taux de réussite : rapport du nombre d’admis au nombre de présents, en pourcentage</t>
  </si>
  <si>
    <t>Taux de couverture : rapport du nombre d’admis au nombre de contrats, en pourcentage</t>
  </si>
  <si>
    <t>1 - Nombre de contrats, de candidats présents et d'admis aux concours</t>
  </si>
  <si>
    <t>Concours externes (CAFEP)</t>
  </si>
  <si>
    <t>Concours internes (CAER)</t>
  </si>
  <si>
    <t>Externes</t>
  </si>
  <si>
    <t>Internes</t>
  </si>
  <si>
    <t>Lecture - En 1994 en France métropolitaine et dans les DOM, 3 705 contrats ont été ouverts aux concours de recrutement externes et internes des enseignants du second degré privé. 8 518 candidats se sont présentés, 2 210 ont été admis.</t>
  </si>
  <si>
    <t>2 - Taux de réussite et taux de couverture aux concours (%)</t>
  </si>
  <si>
    <r>
      <t>Lecture - En 1994 en France métropolitaine et dans les DOM, le taux de réussite aux concours de recrutement externes et internes des enseignants du second degré privé s'élève à 25,9 %. 59,6 % des contrats ouverts ont été pourvus</t>
    </r>
    <r>
      <rPr>
        <i/>
        <sz val="8"/>
        <color indexed="10"/>
        <rFont val="Arial"/>
        <family val="2"/>
      </rPr>
      <t>.</t>
    </r>
  </si>
  <si>
    <t>Champ :  France métropolitaine + DOM hors Mayotte avant la session 2000, France métropolitaine + départements et collectivités d'outre-mer + Nouvelle-Calédonie à partir de la session 2000</t>
  </si>
  <si>
    <t>Champ :  France métropolitaine + DOM hors Mayotte avant la session 2000, France métropolitaine + départements et collectivités d'outre-mer + Nouvelle-Calédonie à partir de la session 2000.</t>
  </si>
  <si>
    <r>
      <t xml:space="preserve">2 - Taux de réussite et taux de couverture aux concours </t>
    </r>
    <r>
      <rPr>
        <b/>
        <sz val="9"/>
        <rFont val="Arial"/>
        <family val="2"/>
      </rPr>
      <t>(%)</t>
    </r>
  </si>
  <si>
    <t>Concours internes de recrutement
des personnels enseignants du second degré privé</t>
  </si>
  <si>
    <t>Lecture - En 1994 en France métropolitaine et dans les DOM, 1 033 contrats ont été offerts au CAER/CAPES. 2 291 candidats se sont présentés, 870 ont été admis.</t>
  </si>
  <si>
    <r>
      <t>Lecture - En 1994 en France métropolitaine et dans les DOM, le taux de réussite au CAER</t>
    </r>
    <r>
      <rPr>
        <b/>
        <i/>
        <sz val="8"/>
        <rFont val="Arial"/>
        <family val="2"/>
      </rPr>
      <t>/</t>
    </r>
    <r>
      <rPr>
        <i/>
        <sz val="8"/>
        <rFont val="Arial"/>
        <family val="2"/>
      </rPr>
      <t>CAPES s'élève à 38,0 %. 84,2 % des contrats offerts ont été pourvus.</t>
    </r>
  </si>
  <si>
    <t>Concours externes de recrutement
des personnels enseignants du second degré privé</t>
  </si>
  <si>
    <t>Lecture - En 1994 en France métropolitaine et dans les DOM, 330 contrats ont été offerts au CAFEP/CAPES. 1 460 candidats se sont présentés, 160 ont été admis.</t>
  </si>
  <si>
    <t>Lecture - En 1994 en France métropolitaine et dans les DOM, le taux de réussite au CAFEP/CAPES s'élève à 11,0 %. 48,5 % des contrats offerts ont été pourvus.</t>
  </si>
  <si>
    <t>Les concours de recrutement des personnels enseignants du second degré privé</t>
  </si>
  <si>
    <t>Externes (Cafep) (1)</t>
  </si>
  <si>
    <t>Internes (CAER)</t>
  </si>
  <si>
    <t xml:space="preserve">(1)  Les troisièmes concours sont comptablisés avec les concours externes. </t>
  </si>
  <si>
    <t>2014 hors session exceptionnelle</t>
  </si>
  <si>
    <t>1 - Nombre de contrats, de candidats présents et d'admis aux concours (1)</t>
  </si>
  <si>
    <t>Sources : MENJ-MESRI DEPP/ système de gestion des examens et concours (Ocean) depuis la session 2000</t>
  </si>
  <si>
    <t>Présentation des séries</t>
  </si>
  <si>
    <t>Actualisation en décembre 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</si>
</sst>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1">
    <font>
      <sz val="10"/>
      <name val="Arial"/>
      <family val="0"/>
    </font>
    <font>
      <sz val="11"/>
      <color indexed="8"/>
      <name val="Calibri"/>
      <family val="2"/>
    </font>
    <font>
      <b/>
      <sz val="10"/>
      <name val="Arial"/>
      <family val="2"/>
    </font>
    <font>
      <sz val="8"/>
      <name val="Arial"/>
      <family val="2"/>
    </font>
    <font>
      <sz val="9"/>
      <name val="Arial"/>
      <family val="2"/>
    </font>
    <font>
      <b/>
      <sz val="8"/>
      <color indexed="9"/>
      <name val="Arial"/>
      <family val="2"/>
    </font>
    <font>
      <b/>
      <sz val="14"/>
      <color indexed="9"/>
      <name val="Arial"/>
      <family val="2"/>
    </font>
    <font>
      <b/>
      <sz val="14"/>
      <color indexed="54"/>
      <name val="Arial Black"/>
      <family val="2"/>
    </font>
    <font>
      <b/>
      <sz val="10"/>
      <color indexed="62"/>
      <name val="Arial"/>
      <family val="2"/>
    </font>
    <font>
      <sz val="6"/>
      <name val="Arial"/>
      <family val="2"/>
    </font>
    <font>
      <b/>
      <sz val="8"/>
      <name val="Arial"/>
      <family val="2"/>
    </font>
    <font>
      <b/>
      <i/>
      <sz val="8"/>
      <name val="Arial"/>
      <family val="2"/>
    </font>
    <font>
      <i/>
      <sz val="8"/>
      <name val="Arial"/>
      <family val="2"/>
    </font>
    <font>
      <sz val="8"/>
      <color indexed="9"/>
      <name val="Arial"/>
      <family val="2"/>
    </font>
    <font>
      <b/>
      <sz val="9"/>
      <name val="Arial"/>
      <family val="2"/>
    </font>
    <font>
      <b/>
      <sz val="10"/>
      <color indexed="9"/>
      <name val="Arial"/>
      <family val="2"/>
    </font>
    <font>
      <sz val="7"/>
      <name val="Arial"/>
      <family val="2"/>
    </font>
    <font>
      <i/>
      <sz val="8"/>
      <color indexed="10"/>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Arial"/>
      <family val="0"/>
    </font>
    <font>
      <sz val="10"/>
      <color indexed="8"/>
      <name val="Arial"/>
      <family val="0"/>
    </font>
    <font>
      <b/>
      <sz val="10"/>
      <color indexed="12"/>
      <name val="Arial"/>
      <family val="0"/>
    </font>
    <font>
      <b/>
      <u val="single"/>
      <sz val="10"/>
      <color indexed="8"/>
      <name val="Arial"/>
      <family val="0"/>
    </font>
    <font>
      <sz val="10"/>
      <color indexed="10"/>
      <name val="Arial"/>
      <family val="0"/>
    </font>
    <font>
      <sz val="10"/>
      <color indexed="12"/>
      <name val="Arial"/>
      <family val="0"/>
    </font>
    <font>
      <sz val="2"/>
      <color indexed="8"/>
      <name val="Arial"/>
      <family val="0"/>
    </font>
    <font>
      <b/>
      <sz val="2.5"/>
      <color indexed="8"/>
      <name val="Arial"/>
      <family val="0"/>
    </font>
    <font>
      <sz val="1.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indexed="5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medium">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style="thin">
        <color indexed="31"/>
      </bottom>
    </border>
    <border>
      <left style="thin">
        <color indexed="31"/>
      </left>
      <right style="thin">
        <color indexed="31"/>
      </right>
      <top style="thin">
        <color indexed="31"/>
      </top>
      <bottom style="medium">
        <color indexed="31"/>
      </bottom>
    </border>
    <border>
      <left style="thin">
        <color indexed="31"/>
      </left>
      <right style="thin">
        <color indexed="31"/>
      </right>
      <top style="medium">
        <color indexed="31"/>
      </top>
      <bottom/>
    </border>
    <border>
      <left style="thin">
        <color indexed="31"/>
      </left>
      <right style="thin">
        <color indexed="31"/>
      </right>
      <top/>
      <bottom/>
    </border>
    <border>
      <left style="thin">
        <color indexed="31"/>
      </left>
      <right style="thin">
        <color indexed="31"/>
      </right>
      <top/>
      <bottom style="medium">
        <color indexed="31"/>
      </bottom>
    </border>
    <border>
      <left/>
      <right style="thin">
        <color indexed="31"/>
      </right>
      <top/>
      <bottom style="medium">
        <color indexed="31"/>
      </bottom>
    </border>
    <border>
      <left/>
      <right/>
      <top style="medium">
        <color indexed="31"/>
      </top>
      <bottom/>
    </border>
    <border>
      <left/>
      <right/>
      <top/>
      <bottom style="medium">
        <color indexed="31"/>
      </bottom>
    </border>
    <border>
      <left/>
      <right style="thin">
        <color indexed="31"/>
      </right>
      <top style="medium">
        <color indexed="31"/>
      </top>
      <bottom/>
    </border>
    <border>
      <left/>
      <right/>
      <top style="thin">
        <color indexed="31"/>
      </top>
      <bottom/>
    </border>
    <border>
      <left style="thin">
        <color indexed="31"/>
      </left>
      <right/>
      <top style="thin">
        <color indexed="31"/>
      </top>
      <bottom style="medium">
        <color indexed="31"/>
      </bottom>
    </border>
    <border>
      <left style="thin">
        <color indexed="31"/>
      </left>
      <right style="thin">
        <color indexed="31"/>
      </right>
      <top style="thin">
        <color indexed="54"/>
      </top>
      <bottom style="thin">
        <color indexed="31"/>
      </bottom>
    </border>
    <border>
      <left style="thin">
        <color indexed="31"/>
      </left>
      <right/>
      <top style="thin">
        <color indexed="31"/>
      </top>
      <bottom style="thin">
        <color indexed="54"/>
      </bottom>
    </border>
    <border>
      <left style="thin">
        <color indexed="46"/>
      </left>
      <right/>
      <top style="thin">
        <color indexed="46"/>
      </top>
      <bottom style="medium">
        <color indexed="46"/>
      </bottom>
    </border>
    <border>
      <left/>
      <right style="thin">
        <color indexed="31"/>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16">
    <xf numFmtId="0" fontId="0" fillId="0" borderId="0" xfId="0" applyAlignment="1">
      <alignment/>
    </xf>
    <xf numFmtId="3" fontId="3" fillId="0" borderId="0" xfId="0" applyNumberFormat="1" applyFont="1" applyBorder="1" applyAlignment="1" applyProtection="1">
      <alignment/>
      <protection locked="0"/>
    </xf>
    <xf numFmtId="3" fontId="3" fillId="0" borderId="0" xfId="0" applyNumberFormat="1" applyFont="1" applyAlignment="1">
      <alignment/>
    </xf>
    <xf numFmtId="0" fontId="3" fillId="0" borderId="0" xfId="0" applyFont="1" applyAlignment="1">
      <alignment/>
    </xf>
    <xf numFmtId="0" fontId="3" fillId="0" borderId="0" xfId="0" applyFont="1" applyBorder="1" applyAlignment="1" applyProtection="1">
      <alignment/>
      <protection locked="0"/>
    </xf>
    <xf numFmtId="0" fontId="3" fillId="0" borderId="0" xfId="0" applyFont="1" applyBorder="1" applyAlignment="1">
      <alignment/>
    </xf>
    <xf numFmtId="0" fontId="0" fillId="0" borderId="0" xfId="0" applyBorder="1" applyAlignment="1">
      <alignment wrapText="1"/>
    </xf>
    <xf numFmtId="0" fontId="0" fillId="0" borderId="0" xfId="0" applyFont="1" applyFill="1" applyBorder="1" applyAlignment="1">
      <alignment horizontal="center" wrapText="1"/>
    </xf>
    <xf numFmtId="0" fontId="6" fillId="0" borderId="0" xfId="0" applyFont="1" applyFill="1" applyBorder="1" applyAlignment="1">
      <alignment vertical="center" wrapText="1"/>
    </xf>
    <xf numFmtId="0" fontId="7" fillId="0" borderId="0" xfId="0" applyFont="1" applyBorder="1" applyAlignment="1">
      <alignment/>
    </xf>
    <xf numFmtId="0" fontId="0" fillId="0" borderId="0" xfId="0" applyAlignment="1">
      <alignment vertical="top" wrapText="1"/>
    </xf>
    <xf numFmtId="0" fontId="0" fillId="0" borderId="0" xfId="0" applyBorder="1" applyAlignment="1">
      <alignment vertical="top" wrapText="1"/>
    </xf>
    <xf numFmtId="0" fontId="2" fillId="0" borderId="0" xfId="0" applyFont="1" applyFill="1" applyBorder="1" applyAlignment="1" applyProtection="1">
      <alignment horizontal="left"/>
      <protection locked="0"/>
    </xf>
    <xf numFmtId="0" fontId="3" fillId="0" borderId="0" xfId="0" applyFont="1" applyFill="1" applyBorder="1" applyAlignment="1">
      <alignment/>
    </xf>
    <xf numFmtId="0" fontId="3" fillId="0" borderId="0" xfId="0" applyFont="1" applyFill="1" applyAlignment="1">
      <alignment/>
    </xf>
    <xf numFmtId="1" fontId="5" fillId="33" borderId="10" xfId="0" applyNumberFormat="1"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3" fontId="4" fillId="0" borderId="10" xfId="0" applyNumberFormat="1" applyFont="1" applyFill="1" applyBorder="1" applyAlignment="1" applyProtection="1">
      <alignment/>
      <protection locked="0"/>
    </xf>
    <xf numFmtId="3" fontId="4" fillId="0" borderId="10" xfId="0" applyNumberFormat="1" applyFont="1" applyFill="1" applyBorder="1" applyAlignment="1">
      <alignment/>
    </xf>
    <xf numFmtId="3" fontId="4" fillId="0" borderId="10" xfId="0" applyNumberFormat="1" applyFont="1" applyBorder="1" applyAlignment="1" applyProtection="1">
      <alignment/>
      <protection locked="0"/>
    </xf>
    <xf numFmtId="3" fontId="4" fillId="0" borderId="10" xfId="0" applyNumberFormat="1" applyFont="1" applyBorder="1" applyAlignment="1">
      <alignment/>
    </xf>
    <xf numFmtId="0" fontId="4" fillId="0" borderId="0" xfId="0" applyFont="1" applyBorder="1" applyAlignment="1" applyProtection="1">
      <alignment/>
      <protection locked="0"/>
    </xf>
    <xf numFmtId="0" fontId="5" fillId="33" borderId="1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3" fontId="4" fillId="0" borderId="11" xfId="0" applyNumberFormat="1" applyFont="1" applyBorder="1" applyAlignment="1" applyProtection="1">
      <alignment/>
      <protection locked="0"/>
    </xf>
    <xf numFmtId="3" fontId="4" fillId="0" borderId="11" xfId="0" applyNumberFormat="1" applyFont="1" applyFill="1" applyBorder="1" applyAlignment="1" applyProtection="1">
      <alignment/>
      <protection locked="0"/>
    </xf>
    <xf numFmtId="3" fontId="4" fillId="0" borderId="11" xfId="0" applyNumberFormat="1" applyFont="1" applyFill="1" applyBorder="1" applyAlignment="1">
      <alignment/>
    </xf>
    <xf numFmtId="3" fontId="4" fillId="0" borderId="11" xfId="0"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3" fillId="0" borderId="0" xfId="0" applyFont="1" applyAlignment="1">
      <alignment horizontal="left"/>
    </xf>
    <xf numFmtId="1" fontId="5" fillId="33" borderId="12" xfId="0" applyNumberFormat="1" applyFont="1" applyFill="1" applyBorder="1" applyAlignment="1" applyProtection="1">
      <alignment horizontal="center" vertical="center" wrapText="1"/>
      <protection locked="0"/>
    </xf>
    <xf numFmtId="0" fontId="12" fillId="0" borderId="0" xfId="0" applyFont="1" applyAlignment="1">
      <alignment/>
    </xf>
    <xf numFmtId="3" fontId="3" fillId="0" borderId="10" xfId="0" applyNumberFormat="1" applyFont="1" applyFill="1" applyBorder="1" applyAlignment="1" applyProtection="1">
      <alignment/>
      <protection locked="0"/>
    </xf>
    <xf numFmtId="3" fontId="3" fillId="0" borderId="10" xfId="0" applyNumberFormat="1" applyFont="1" applyFill="1" applyBorder="1" applyAlignment="1">
      <alignment/>
    </xf>
    <xf numFmtId="3" fontId="3" fillId="0" borderId="10" xfId="0" applyNumberFormat="1" applyFont="1" applyFill="1" applyBorder="1" applyAlignment="1" applyProtection="1">
      <alignment horizontal="right"/>
      <protection locked="0"/>
    </xf>
    <xf numFmtId="0" fontId="5" fillId="33" borderId="12" xfId="0" applyFont="1" applyFill="1" applyBorder="1" applyAlignment="1">
      <alignment horizontal="center" vertical="center" wrapText="1"/>
    </xf>
    <xf numFmtId="3" fontId="3" fillId="0" borderId="13" xfId="0" applyNumberFormat="1" applyFont="1" applyFill="1" applyBorder="1" applyAlignment="1" applyProtection="1">
      <alignment/>
      <protection locked="0"/>
    </xf>
    <xf numFmtId="3" fontId="3" fillId="0" borderId="13" xfId="0" applyNumberFormat="1" applyFont="1" applyFill="1" applyBorder="1" applyAlignment="1">
      <alignment/>
    </xf>
    <xf numFmtId="0" fontId="0" fillId="0" borderId="0" xfId="0" applyFont="1" applyAlignment="1">
      <alignment/>
    </xf>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lignment/>
    </xf>
    <xf numFmtId="0" fontId="14"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3" fillId="0" borderId="0" xfId="0" applyFont="1" applyAlignment="1">
      <alignment vertical="center"/>
    </xf>
    <xf numFmtId="0" fontId="10" fillId="0" borderId="0" xfId="0" applyFont="1" applyFill="1" applyBorder="1" applyAlignment="1" applyProtection="1">
      <alignment horizontal="left" vertical="center" wrapText="1"/>
      <protection locked="0"/>
    </xf>
    <xf numFmtId="3" fontId="3" fillId="0" borderId="12" xfId="0" applyNumberFormat="1" applyFont="1" applyFill="1" applyBorder="1" applyAlignment="1" applyProtection="1">
      <alignment/>
      <protection locked="0"/>
    </xf>
    <xf numFmtId="3" fontId="3" fillId="0" borderId="12" xfId="0" applyNumberFormat="1" applyFont="1" applyFill="1" applyBorder="1" applyAlignment="1">
      <alignment/>
    </xf>
    <xf numFmtId="0" fontId="2" fillId="0" borderId="0" xfId="0" applyFont="1" applyBorder="1" applyAlignment="1" applyProtection="1" quotePrefix="1">
      <alignment horizontal="left"/>
      <protection locked="0"/>
    </xf>
    <xf numFmtId="3" fontId="3" fillId="0" borderId="0" xfId="0" applyNumberFormat="1" applyFont="1" applyBorder="1" applyAlignment="1" applyProtection="1">
      <alignment/>
      <protection locked="0"/>
    </xf>
    <xf numFmtId="0" fontId="3" fillId="0" borderId="0" xfId="0" applyFont="1" applyBorder="1" applyAlignment="1">
      <alignment/>
    </xf>
    <xf numFmtId="0" fontId="0" fillId="0" borderId="0" xfId="0" applyFont="1" applyBorder="1" applyAlignment="1">
      <alignment/>
    </xf>
    <xf numFmtId="0" fontId="0" fillId="0" borderId="0" xfId="0" applyFont="1" applyAlignment="1">
      <alignment/>
    </xf>
    <xf numFmtId="3" fontId="3" fillId="0" borderId="10" xfId="0" applyNumberFormat="1" applyFont="1" applyBorder="1" applyAlignment="1" applyProtection="1">
      <alignment/>
      <protection locked="0"/>
    </xf>
    <xf numFmtId="3" fontId="3" fillId="0" borderId="10" xfId="0" applyNumberFormat="1" applyFont="1" applyBorder="1" applyAlignment="1">
      <alignment/>
    </xf>
    <xf numFmtId="3" fontId="3" fillId="0" borderId="10" xfId="0" applyNumberFormat="1" applyFont="1" applyBorder="1" applyAlignment="1">
      <alignment horizontal="right"/>
    </xf>
    <xf numFmtId="0" fontId="4" fillId="0" borderId="0" xfId="0" applyFont="1" applyBorder="1" applyAlignment="1" applyProtection="1">
      <alignment vertical="center"/>
      <protection locked="0"/>
    </xf>
    <xf numFmtId="3" fontId="4" fillId="0" borderId="0" xfId="0" applyNumberFormat="1" applyFont="1" applyBorder="1" applyAlignment="1" applyProtection="1">
      <alignment vertical="center"/>
      <protection locked="0"/>
    </xf>
    <xf numFmtId="3" fontId="4" fillId="34" borderId="0" xfId="0" applyNumberFormat="1" applyFont="1" applyFill="1" applyBorder="1" applyAlignment="1" applyProtection="1">
      <alignment vertical="center"/>
      <protection locked="0"/>
    </xf>
    <xf numFmtId="0" fontId="4" fillId="0" borderId="0" xfId="0" applyFont="1" applyAlignment="1">
      <alignment vertical="center"/>
    </xf>
    <xf numFmtId="0" fontId="2" fillId="0" borderId="0" xfId="0" applyFont="1" applyAlignment="1">
      <alignment vertical="top" wrapText="1"/>
    </xf>
    <xf numFmtId="3" fontId="4" fillId="0" borderId="12" xfId="0" applyNumberFormat="1" applyFont="1" applyBorder="1" applyAlignment="1" applyProtection="1">
      <alignment/>
      <protection locked="0"/>
    </xf>
    <xf numFmtId="0" fontId="5" fillId="33" borderId="12" xfId="0" applyFont="1" applyFill="1" applyBorder="1" applyAlignment="1" applyProtection="1">
      <alignment horizontal="left" vertical="center" wrapText="1"/>
      <protection locked="0"/>
    </xf>
    <xf numFmtId="3" fontId="4" fillId="0" borderId="12" xfId="0" applyNumberFormat="1" applyFont="1" applyFill="1" applyBorder="1" applyAlignment="1" applyProtection="1">
      <alignment/>
      <protection locked="0"/>
    </xf>
    <xf numFmtId="3" fontId="4" fillId="0" borderId="12" xfId="0" applyNumberFormat="1" applyFont="1" applyFill="1" applyBorder="1" applyAlignment="1">
      <alignment/>
    </xf>
    <xf numFmtId="3" fontId="4" fillId="0" borderId="13" xfId="0" applyNumberFormat="1" applyFont="1" applyBorder="1" applyAlignment="1" applyProtection="1">
      <alignment/>
      <protection locked="0"/>
    </xf>
    <xf numFmtId="3" fontId="4" fillId="0" borderId="13" xfId="0" applyNumberFormat="1" applyFont="1" applyFill="1" applyBorder="1" applyAlignment="1" applyProtection="1">
      <alignment/>
      <protection locked="0"/>
    </xf>
    <xf numFmtId="3" fontId="4" fillId="0" borderId="13" xfId="0" applyNumberFormat="1" applyFont="1" applyFill="1" applyBorder="1" applyAlignment="1">
      <alignment/>
    </xf>
    <xf numFmtId="3" fontId="4" fillId="0" borderId="13" xfId="0" applyNumberFormat="1" applyFont="1" applyBorder="1" applyAlignment="1">
      <alignment/>
    </xf>
    <xf numFmtId="3" fontId="4" fillId="0" borderId="14" xfId="0" applyNumberFormat="1" applyFont="1" applyBorder="1" applyAlignment="1" applyProtection="1">
      <alignment/>
      <protection locked="0"/>
    </xf>
    <xf numFmtId="3" fontId="4" fillId="0" borderId="14" xfId="0" applyNumberFormat="1" applyFont="1" applyFill="1" applyBorder="1" applyAlignment="1" applyProtection="1">
      <alignment/>
      <protection locked="0"/>
    </xf>
    <xf numFmtId="3" fontId="4" fillId="0" borderId="14" xfId="0" applyNumberFormat="1" applyFont="1" applyFill="1" applyBorder="1" applyAlignment="1">
      <alignment/>
    </xf>
    <xf numFmtId="3" fontId="4" fillId="0" borderId="14" xfId="0" applyNumberFormat="1" applyFont="1" applyBorder="1" applyAlignment="1">
      <alignment/>
    </xf>
    <xf numFmtId="3" fontId="4" fillId="0" borderId="12" xfId="0" applyNumberFormat="1" applyFont="1" applyBorder="1" applyAlignment="1">
      <alignment/>
    </xf>
    <xf numFmtId="0" fontId="5" fillId="33" borderId="15" xfId="0" applyFont="1" applyFill="1" applyBorder="1" applyAlignment="1" applyProtection="1">
      <alignment horizontal="left" vertical="center" wrapText="1"/>
      <protection locked="0"/>
    </xf>
    <xf numFmtId="0" fontId="5" fillId="33" borderId="16" xfId="0" applyFont="1" applyFill="1" applyBorder="1" applyAlignment="1" applyProtection="1">
      <alignment horizontal="right" vertical="center" wrapText="1"/>
      <protection locked="0"/>
    </xf>
    <xf numFmtId="0" fontId="5" fillId="33" borderId="17" xfId="0" applyFont="1" applyFill="1" applyBorder="1" applyAlignment="1" applyProtection="1">
      <alignment horizontal="right" vertical="center" wrapText="1"/>
      <protection locked="0"/>
    </xf>
    <xf numFmtId="165" fontId="3" fillId="0" borderId="11" xfId="0" applyNumberFormat="1" applyFont="1" applyBorder="1" applyAlignment="1" applyProtection="1">
      <alignment/>
      <protection locked="0"/>
    </xf>
    <xf numFmtId="165" fontId="3" fillId="0" borderId="11" xfId="0" applyNumberFormat="1" applyFont="1" applyFill="1" applyBorder="1" applyAlignment="1" applyProtection="1">
      <alignment/>
      <protection locked="0"/>
    </xf>
    <xf numFmtId="165" fontId="3" fillId="0" borderId="11" xfId="0" applyNumberFormat="1" applyFont="1" applyFill="1" applyBorder="1" applyAlignment="1">
      <alignment/>
    </xf>
    <xf numFmtId="165" fontId="3" fillId="0" borderId="11" xfId="0" applyNumberFormat="1" applyFont="1" applyBorder="1" applyAlignment="1">
      <alignment/>
    </xf>
    <xf numFmtId="165" fontId="3" fillId="0" borderId="12" xfId="0" applyNumberFormat="1" applyFont="1" applyBorder="1" applyAlignment="1" applyProtection="1">
      <alignment/>
      <protection locked="0"/>
    </xf>
    <xf numFmtId="165" fontId="3" fillId="34" borderId="12" xfId="0" applyNumberFormat="1" applyFont="1" applyFill="1" applyBorder="1" applyAlignment="1" applyProtection="1">
      <alignment/>
      <protection locked="0"/>
    </xf>
    <xf numFmtId="0" fontId="5" fillId="33" borderId="14" xfId="0" applyFont="1" applyFill="1" applyBorder="1" applyAlignment="1" applyProtection="1">
      <alignment horizontal="left" vertical="center" wrapText="1"/>
      <protection locked="0"/>
    </xf>
    <xf numFmtId="0" fontId="5" fillId="33" borderId="13"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indent="1"/>
      <protection locked="0"/>
    </xf>
    <xf numFmtId="0" fontId="5" fillId="33" borderId="10" xfId="0" applyFont="1" applyFill="1" applyBorder="1" applyAlignment="1" applyProtection="1">
      <alignment horizontal="left" vertical="center" wrapText="1" indent="1"/>
      <protection locked="0"/>
    </xf>
    <xf numFmtId="0" fontId="5" fillId="33" borderId="14" xfId="0" applyFont="1" applyFill="1" applyBorder="1" applyAlignment="1" applyProtection="1">
      <alignment horizontal="left" vertical="center" wrapText="1" indent="1"/>
      <protection locked="0"/>
    </xf>
    <xf numFmtId="0" fontId="5" fillId="33" borderId="12" xfId="0" applyFont="1" applyFill="1" applyBorder="1" applyAlignment="1" applyProtection="1">
      <alignment horizontal="left" vertical="center" wrapText="1" indent="1"/>
      <protection locked="0"/>
    </xf>
    <xf numFmtId="0" fontId="12" fillId="0" borderId="0" xfId="0" applyFont="1" applyBorder="1" applyAlignment="1" applyProtection="1">
      <alignment/>
      <protection locked="0"/>
    </xf>
    <xf numFmtId="165" fontId="11" fillId="0" borderId="0" xfId="0" applyNumberFormat="1" applyFont="1" applyBorder="1" applyAlignment="1" applyProtection="1">
      <alignment/>
      <protection locked="0"/>
    </xf>
    <xf numFmtId="165" fontId="11" fillId="0" borderId="0" xfId="0" applyNumberFormat="1" applyFont="1" applyFill="1" applyBorder="1" applyAlignment="1" applyProtection="1">
      <alignment/>
      <protection locked="0"/>
    </xf>
    <xf numFmtId="165" fontId="11" fillId="0" borderId="0" xfId="0" applyNumberFormat="1" applyFont="1" applyBorder="1" applyAlignment="1">
      <alignment/>
    </xf>
    <xf numFmtId="0" fontId="0" fillId="0" borderId="0" xfId="0" applyAlignment="1">
      <alignment horizontal="left"/>
    </xf>
    <xf numFmtId="0" fontId="5" fillId="33" borderId="16" xfId="0" applyFont="1" applyFill="1" applyBorder="1" applyAlignment="1" applyProtection="1">
      <alignment vertical="center" wrapText="1"/>
      <protection locked="0"/>
    </xf>
    <xf numFmtId="0" fontId="5" fillId="33" borderId="17" xfId="0" applyFont="1" applyFill="1" applyBorder="1" applyAlignment="1" applyProtection="1">
      <alignment vertical="center" wrapText="1"/>
      <protection locked="0"/>
    </xf>
    <xf numFmtId="3" fontId="3" fillId="0" borderId="13" xfId="0" applyNumberFormat="1" applyFont="1" applyBorder="1" applyAlignment="1" applyProtection="1">
      <alignment/>
      <protection locked="0"/>
    </xf>
    <xf numFmtId="3" fontId="3" fillId="0" borderId="13" xfId="0" applyNumberFormat="1" applyFont="1" applyBorder="1" applyAlignment="1">
      <alignment/>
    </xf>
    <xf numFmtId="0" fontId="5" fillId="33" borderId="15" xfId="0" applyFont="1" applyFill="1" applyBorder="1" applyAlignment="1" applyProtection="1" quotePrefix="1">
      <alignment vertical="center" wrapText="1"/>
      <protection locked="0"/>
    </xf>
    <xf numFmtId="3" fontId="3" fillId="0" borderId="11" xfId="0" applyNumberFormat="1" applyFont="1" applyBorder="1" applyAlignment="1" applyProtection="1">
      <alignment/>
      <protection locked="0"/>
    </xf>
    <xf numFmtId="3" fontId="3" fillId="0" borderId="11" xfId="0" applyNumberFormat="1" applyFont="1" applyBorder="1" applyAlignment="1" applyProtection="1">
      <alignment horizontal="right"/>
      <protection locked="0"/>
    </xf>
    <xf numFmtId="3" fontId="3" fillId="0" borderId="11" xfId="0" applyNumberFormat="1" applyFont="1" applyBorder="1" applyAlignment="1">
      <alignment/>
    </xf>
    <xf numFmtId="3" fontId="3" fillId="0" borderId="14" xfId="0" applyNumberFormat="1" applyFont="1" applyBorder="1" applyAlignment="1" applyProtection="1">
      <alignment/>
      <protection locked="0"/>
    </xf>
    <xf numFmtId="3" fontId="3" fillId="0" borderId="14" xfId="0" applyNumberFormat="1" applyFont="1" applyFill="1" applyBorder="1" applyAlignment="1" applyProtection="1">
      <alignment/>
      <protection locked="0"/>
    </xf>
    <xf numFmtId="3" fontId="3" fillId="0" borderId="14" xfId="0" applyNumberFormat="1" applyFont="1" applyBorder="1" applyAlignment="1">
      <alignment/>
    </xf>
    <xf numFmtId="3" fontId="3" fillId="0" borderId="12" xfId="0" applyNumberFormat="1" applyFont="1" applyBorder="1" applyAlignment="1" applyProtection="1">
      <alignment/>
      <protection locked="0"/>
    </xf>
    <xf numFmtId="3" fontId="3" fillId="0" borderId="12" xfId="0" applyNumberFormat="1" applyFont="1" applyBorder="1" applyAlignment="1">
      <alignment/>
    </xf>
    <xf numFmtId="3" fontId="3" fillId="0" borderId="13" xfId="0" applyNumberFormat="1" applyFont="1" applyBorder="1" applyAlignment="1">
      <alignment horizontal="right"/>
    </xf>
    <xf numFmtId="0" fontId="5" fillId="33" borderId="15" xfId="0" applyFont="1" applyFill="1" applyBorder="1" applyAlignment="1" applyProtection="1">
      <alignment vertical="center" wrapText="1"/>
      <protection locked="0"/>
    </xf>
    <xf numFmtId="3" fontId="3" fillId="0" borderId="11" xfId="0" applyNumberFormat="1" applyFont="1" applyFill="1" applyBorder="1" applyAlignment="1" applyProtection="1">
      <alignment/>
      <protection locked="0"/>
    </xf>
    <xf numFmtId="3" fontId="3" fillId="0" borderId="12" xfId="0" applyNumberFormat="1" applyFont="1" applyBorder="1" applyAlignment="1">
      <alignment horizontal="right"/>
    </xf>
    <xf numFmtId="3" fontId="3" fillId="0" borderId="11" xfId="0" applyNumberFormat="1" applyFont="1" applyFill="1" applyBorder="1" applyAlignment="1">
      <alignment/>
    </xf>
    <xf numFmtId="3" fontId="3" fillId="0" borderId="14" xfId="0" applyNumberFormat="1" applyFont="1" applyFill="1" applyBorder="1" applyAlignment="1">
      <alignment/>
    </xf>
    <xf numFmtId="165" fontId="3" fillId="0" borderId="14" xfId="0" applyNumberFormat="1" applyFont="1" applyBorder="1" applyAlignment="1" applyProtection="1">
      <alignment/>
      <protection locked="0"/>
    </xf>
    <xf numFmtId="0" fontId="5" fillId="33" borderId="15" xfId="0" applyFont="1" applyFill="1" applyBorder="1" applyAlignment="1" applyProtection="1" quotePrefix="1">
      <alignment horizontal="left" vertical="center" wrapText="1"/>
      <protection locked="0"/>
    </xf>
    <xf numFmtId="165" fontId="3" fillId="0" borderId="15" xfId="0" applyNumberFormat="1" applyFont="1" applyBorder="1" applyAlignment="1" applyProtection="1">
      <alignment/>
      <protection locked="0"/>
    </xf>
    <xf numFmtId="165" fontId="3" fillId="0" borderId="15" xfId="0" applyNumberFormat="1" applyFont="1" applyFill="1" applyBorder="1" applyAlignment="1" applyProtection="1">
      <alignment/>
      <protection locked="0"/>
    </xf>
    <xf numFmtId="164" fontId="3" fillId="0" borderId="15" xfId="0" applyNumberFormat="1" applyFont="1" applyBorder="1" applyAlignment="1">
      <alignment/>
    </xf>
    <xf numFmtId="165" fontId="3" fillId="0" borderId="15" xfId="0" applyNumberFormat="1" applyFont="1" applyBorder="1" applyAlignment="1">
      <alignment/>
    </xf>
    <xf numFmtId="3" fontId="3" fillId="0" borderId="15" xfId="0" applyNumberFormat="1" applyFont="1" applyBorder="1" applyAlignment="1">
      <alignment horizontal="right"/>
    </xf>
    <xf numFmtId="3" fontId="15" fillId="0" borderId="0" xfId="0" applyNumberFormat="1" applyFont="1" applyFill="1" applyBorder="1" applyAlignment="1" applyProtection="1">
      <alignment/>
      <protection locked="0"/>
    </xf>
    <xf numFmtId="0" fontId="0" fillId="0" borderId="0" xfId="0" applyFont="1" applyFill="1" applyBorder="1" applyAlignment="1">
      <alignment/>
    </xf>
    <xf numFmtId="164" fontId="3" fillId="0" borderId="17" xfId="0" applyNumberFormat="1" applyFont="1" applyBorder="1" applyAlignment="1">
      <alignment/>
    </xf>
    <xf numFmtId="3" fontId="3" fillId="0" borderId="13" xfId="0" applyNumberFormat="1" applyFont="1" applyBorder="1" applyAlignment="1" quotePrefix="1">
      <alignment horizontal="right"/>
    </xf>
    <xf numFmtId="164" fontId="3" fillId="0" borderId="17" xfId="0" applyNumberFormat="1" applyFont="1" applyBorder="1" applyAlignment="1">
      <alignment horizontal="right"/>
    </xf>
    <xf numFmtId="164" fontId="3" fillId="0" borderId="0" xfId="0" applyNumberFormat="1" applyFont="1" applyAlignment="1">
      <alignment/>
    </xf>
    <xf numFmtId="0" fontId="5" fillId="33" borderId="18" xfId="0" applyFont="1" applyFill="1" applyBorder="1" applyAlignment="1">
      <alignment/>
    </xf>
    <xf numFmtId="3" fontId="3" fillId="0" borderId="12" xfId="0" applyNumberFormat="1" applyFont="1" applyFill="1" applyBorder="1" applyAlignment="1" applyProtection="1">
      <alignment horizontal="right"/>
      <protection locked="0"/>
    </xf>
    <xf numFmtId="0" fontId="5" fillId="33" borderId="19" xfId="0" applyFont="1" applyFill="1" applyBorder="1" applyAlignment="1">
      <alignment/>
    </xf>
    <xf numFmtId="0" fontId="5" fillId="33" borderId="19" xfId="0" applyFont="1" applyFill="1" applyBorder="1" applyAlignment="1">
      <alignment/>
    </xf>
    <xf numFmtId="0" fontId="5" fillId="33" borderId="11" xfId="0" applyFont="1" applyFill="1" applyBorder="1" applyAlignment="1" applyProtection="1">
      <alignment horizontal="left" wrapText="1"/>
      <protection locked="0"/>
    </xf>
    <xf numFmtId="0" fontId="5" fillId="33" borderId="20" xfId="0" applyFont="1" applyFill="1" applyBorder="1" applyAlignment="1">
      <alignment/>
    </xf>
    <xf numFmtId="0" fontId="5" fillId="33" borderId="14" xfId="0" applyFont="1" applyFill="1" applyBorder="1" applyAlignment="1" applyProtection="1">
      <alignment horizontal="left"/>
      <protection locked="0"/>
    </xf>
    <xf numFmtId="0" fontId="5" fillId="33" borderId="21" xfId="0" applyFont="1" applyFill="1" applyBorder="1" applyAlignment="1">
      <alignment/>
    </xf>
    <xf numFmtId="3" fontId="16" fillId="0" borderId="0" xfId="0" applyNumberFormat="1" applyFont="1" applyBorder="1" applyAlignment="1" applyProtection="1">
      <alignment/>
      <protection locked="0"/>
    </xf>
    <xf numFmtId="0" fontId="3" fillId="0" borderId="0" xfId="0" applyFont="1" applyFill="1" applyBorder="1" applyAlignment="1" applyProtection="1">
      <alignment/>
      <protection locked="0"/>
    </xf>
    <xf numFmtId="3" fontId="9" fillId="0" borderId="0" xfId="0" applyNumberFormat="1" applyFont="1" applyFill="1" applyBorder="1" applyAlignment="1" applyProtection="1">
      <alignment vertical="center"/>
      <protection locked="0"/>
    </xf>
    <xf numFmtId="0" fontId="2" fillId="0" borderId="0" xfId="0" applyFont="1" applyBorder="1" applyAlignment="1" applyProtection="1">
      <alignment horizontal="left" vertical="center"/>
      <protection locked="0"/>
    </xf>
    <xf numFmtId="0" fontId="3" fillId="0" borderId="0" xfId="0" applyFont="1" applyBorder="1" applyAlignment="1">
      <alignment vertical="center"/>
    </xf>
    <xf numFmtId="0" fontId="4" fillId="0" borderId="22" xfId="0" applyFont="1" applyBorder="1" applyAlignment="1" applyProtection="1" quotePrefix="1">
      <alignment wrapText="1"/>
      <protection locked="0"/>
    </xf>
    <xf numFmtId="0" fontId="18" fillId="0" borderId="0" xfId="0" applyFont="1" applyAlignment="1">
      <alignment vertical="center"/>
    </xf>
    <xf numFmtId="0" fontId="14" fillId="0" borderId="0" xfId="0" applyFont="1" applyAlignment="1">
      <alignment horizontal="left" vertical="center"/>
    </xf>
    <xf numFmtId="0" fontId="16" fillId="0" borderId="0" xfId="0" applyFont="1" applyAlignment="1">
      <alignment/>
    </xf>
    <xf numFmtId="0" fontId="16" fillId="0" borderId="0" xfId="0" applyFont="1" applyAlignment="1">
      <alignment horizontal="left"/>
    </xf>
    <xf numFmtId="3" fontId="16" fillId="0" borderId="0" xfId="0" applyNumberFormat="1" applyFont="1" applyAlignment="1">
      <alignment/>
    </xf>
    <xf numFmtId="0" fontId="18" fillId="0" borderId="0" xfId="0" applyFont="1" applyAlignment="1">
      <alignment horizontal="right" vertical="center"/>
    </xf>
    <xf numFmtId="3" fontId="16" fillId="0" borderId="0" xfId="0" applyNumberFormat="1" applyFont="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0" fillId="0" borderId="0" xfId="0" applyBorder="1" applyAlignment="1">
      <alignment/>
    </xf>
    <xf numFmtId="164" fontId="5" fillId="33" borderId="17" xfId="0" applyNumberFormat="1" applyFont="1" applyFill="1" applyBorder="1" applyAlignment="1" applyProtection="1">
      <alignment horizontal="right" vertical="center" wrapText="1"/>
      <protection locked="0"/>
    </xf>
    <xf numFmtId="164" fontId="5" fillId="33" borderId="14" xfId="0" applyNumberFormat="1" applyFont="1" applyFill="1" applyBorder="1" applyAlignment="1" applyProtection="1">
      <alignment horizontal="left" vertical="center" wrapText="1" indent="1"/>
      <protection locked="0"/>
    </xf>
    <xf numFmtId="164" fontId="3" fillId="0" borderId="14" xfId="0" applyNumberFormat="1" applyFont="1" applyBorder="1" applyAlignment="1">
      <alignment/>
    </xf>
    <xf numFmtId="0" fontId="13" fillId="33" borderId="20" xfId="0" applyFont="1" applyFill="1" applyBorder="1" applyAlignment="1">
      <alignment/>
    </xf>
    <xf numFmtId="3" fontId="3" fillId="0" borderId="14" xfId="0" applyNumberFormat="1" applyFont="1" applyFill="1" applyBorder="1" applyAlignment="1" applyProtection="1">
      <alignment horizontal="right"/>
      <protection locked="0"/>
    </xf>
    <xf numFmtId="165" fontId="3" fillId="0" borderId="11" xfId="0" applyNumberFormat="1" applyFont="1" applyBorder="1" applyAlignment="1" applyProtection="1">
      <alignment horizontal="right"/>
      <protection locked="0"/>
    </xf>
    <xf numFmtId="165" fontId="3" fillId="34" borderId="12" xfId="0" applyNumberFormat="1" applyFont="1" applyFill="1" applyBorder="1" applyAlignment="1" applyProtection="1">
      <alignment horizontal="right"/>
      <protection locked="0"/>
    </xf>
    <xf numFmtId="3" fontId="4" fillId="0" borderId="11" xfId="0" applyNumberFormat="1" applyFont="1" applyBorder="1" applyAlignment="1" applyProtection="1">
      <alignment horizontal="right"/>
      <protection locked="0"/>
    </xf>
    <xf numFmtId="3" fontId="4" fillId="0" borderId="10" xfId="0" applyNumberFormat="1" applyFont="1" applyBorder="1" applyAlignment="1" applyProtection="1">
      <alignment horizontal="right"/>
      <protection locked="0"/>
    </xf>
    <xf numFmtId="3" fontId="4" fillId="0" borderId="14" xfId="0" applyNumberFormat="1" applyFont="1" applyBorder="1" applyAlignment="1" applyProtection="1">
      <alignment horizontal="right"/>
      <protection locked="0"/>
    </xf>
    <xf numFmtId="164" fontId="3" fillId="0" borderId="23" xfId="0" applyNumberFormat="1" applyFont="1" applyBorder="1" applyAlignment="1">
      <alignment/>
    </xf>
    <xf numFmtId="164" fontId="3" fillId="0" borderId="24" xfId="0" applyNumberFormat="1" applyFont="1" applyFill="1" applyBorder="1" applyAlignment="1" applyProtection="1">
      <alignment vertical="center"/>
      <protection locked="0"/>
    </xf>
    <xf numFmtId="164" fontId="3" fillId="0" borderId="11" xfId="0" applyNumberFormat="1" applyFont="1" applyFill="1" applyBorder="1" applyAlignment="1" applyProtection="1">
      <alignment vertical="center"/>
      <protection locked="0"/>
    </xf>
    <xf numFmtId="164" fontId="3" fillId="0" borderId="17" xfId="0" applyNumberFormat="1" applyFont="1" applyFill="1" applyBorder="1" applyAlignment="1" applyProtection="1">
      <alignment vertical="center"/>
      <protection locked="0"/>
    </xf>
    <xf numFmtId="164" fontId="3" fillId="0" borderId="20" xfId="0" applyNumberFormat="1" applyFont="1" applyBorder="1" applyAlignment="1" applyProtection="1">
      <alignment/>
      <protection locked="0"/>
    </xf>
    <xf numFmtId="164" fontId="3" fillId="0" borderId="25" xfId="0" applyNumberFormat="1" applyFont="1" applyFill="1" applyBorder="1" applyAlignment="1">
      <alignment/>
    </xf>
    <xf numFmtId="164" fontId="3" fillId="0" borderId="26" xfId="0" applyNumberFormat="1" applyFont="1" applyBorder="1" applyAlignment="1">
      <alignment/>
    </xf>
    <xf numFmtId="3" fontId="3" fillId="0" borderId="11" xfId="0" applyNumberFormat="1" applyFont="1" applyBorder="1" applyAlignment="1">
      <alignment horizontal="right"/>
    </xf>
    <xf numFmtId="165" fontId="3" fillId="34" borderId="15" xfId="0" applyNumberFormat="1" applyFont="1" applyFill="1" applyBorder="1" applyAlignment="1" applyProtection="1">
      <alignment/>
      <protection locked="0"/>
    </xf>
    <xf numFmtId="165" fontId="3" fillId="34" borderId="14" xfId="0" applyNumberFormat="1" applyFont="1" applyFill="1" applyBorder="1" applyAlignment="1" applyProtection="1">
      <alignment/>
      <protection locked="0"/>
    </xf>
    <xf numFmtId="164" fontId="3" fillId="34" borderId="17" xfId="0" applyNumberFormat="1" applyFont="1" applyFill="1" applyBorder="1" applyAlignment="1">
      <alignment/>
    </xf>
    <xf numFmtId="165" fontId="3" fillId="34" borderId="11" xfId="0" applyNumberFormat="1" applyFont="1" applyFill="1" applyBorder="1" applyAlignment="1" applyProtection="1">
      <alignment/>
      <protection locked="0"/>
    </xf>
    <xf numFmtId="164" fontId="3" fillId="34" borderId="14" xfId="0" applyNumberFormat="1" applyFont="1" applyFill="1" applyBorder="1" applyAlignment="1">
      <alignment/>
    </xf>
    <xf numFmtId="3" fontId="3" fillId="34" borderId="11" xfId="0" applyNumberFormat="1" applyFont="1" applyFill="1" applyBorder="1" applyAlignment="1" applyProtection="1">
      <alignment/>
      <protection locked="0"/>
    </xf>
    <xf numFmtId="3" fontId="3" fillId="34" borderId="10" xfId="0" applyNumberFormat="1" applyFont="1" applyFill="1" applyBorder="1" applyAlignment="1" applyProtection="1">
      <alignment/>
      <protection locked="0"/>
    </xf>
    <xf numFmtId="3" fontId="3" fillId="34" borderId="14" xfId="0" applyNumberFormat="1" applyFont="1" applyFill="1" applyBorder="1" applyAlignment="1" applyProtection="1">
      <alignment/>
      <protection locked="0"/>
    </xf>
    <xf numFmtId="3" fontId="3" fillId="34" borderId="13" xfId="0" applyNumberFormat="1" applyFont="1" applyFill="1" applyBorder="1" applyAlignment="1" applyProtection="1">
      <alignment/>
      <protection locked="0"/>
    </xf>
    <xf numFmtId="3" fontId="3" fillId="34" borderId="12" xfId="0" applyNumberFormat="1" applyFont="1" applyFill="1" applyBorder="1" applyAlignment="1" applyProtection="1">
      <alignment/>
      <protection locked="0"/>
    </xf>
    <xf numFmtId="3" fontId="3" fillId="34" borderId="12" xfId="0" applyNumberFormat="1" applyFont="1" applyFill="1" applyBorder="1" applyAlignment="1" applyProtection="1">
      <alignment horizontal="right"/>
      <protection locked="0"/>
    </xf>
    <xf numFmtId="3" fontId="4" fillId="34" borderId="11" xfId="0" applyNumberFormat="1" applyFont="1" applyFill="1" applyBorder="1" applyAlignment="1" applyProtection="1">
      <alignment/>
      <protection locked="0"/>
    </xf>
    <xf numFmtId="3" fontId="4" fillId="34" borderId="10" xfId="0" applyNumberFormat="1" applyFont="1" applyFill="1" applyBorder="1" applyAlignment="1" applyProtection="1">
      <alignment/>
      <protection locked="0"/>
    </xf>
    <xf numFmtId="3" fontId="4" fillId="34" borderId="14" xfId="0" applyNumberFormat="1" applyFont="1" applyFill="1" applyBorder="1" applyAlignment="1" applyProtection="1">
      <alignment/>
      <protection locked="0"/>
    </xf>
    <xf numFmtId="3" fontId="4" fillId="34" borderId="13" xfId="0" applyNumberFormat="1" applyFont="1" applyFill="1" applyBorder="1" applyAlignment="1" applyProtection="1">
      <alignment/>
      <protection locked="0"/>
    </xf>
    <xf numFmtId="3" fontId="4" fillId="34" borderId="12" xfId="0" applyNumberFormat="1" applyFont="1" applyFill="1" applyBorder="1" applyAlignment="1" applyProtection="1">
      <alignment/>
      <protection locked="0"/>
    </xf>
    <xf numFmtId="3" fontId="3" fillId="34" borderId="10" xfId="0" applyNumberFormat="1" applyFont="1" applyFill="1" applyBorder="1" applyAlignment="1" applyProtection="1">
      <alignment horizontal="right"/>
      <protection locked="0"/>
    </xf>
    <xf numFmtId="3" fontId="3" fillId="34" borderId="14" xfId="0" applyNumberFormat="1" applyFont="1" applyFill="1" applyBorder="1" applyAlignment="1" applyProtection="1">
      <alignment horizontal="right"/>
      <protection locked="0"/>
    </xf>
    <xf numFmtId="0" fontId="14" fillId="35" borderId="0" xfId="0" applyFont="1" applyFill="1" applyAlignment="1">
      <alignment vertical="center"/>
    </xf>
    <xf numFmtId="3" fontId="3" fillId="35" borderId="10" xfId="0" applyNumberFormat="1" applyFont="1" applyFill="1" applyBorder="1" applyAlignment="1">
      <alignment/>
    </xf>
    <xf numFmtId="3" fontId="3" fillId="34" borderId="0" xfId="0" applyNumberFormat="1" applyFont="1" applyFill="1" applyBorder="1" applyAlignment="1" applyProtection="1">
      <alignment horizontal="right"/>
      <protection locked="0"/>
    </xf>
    <xf numFmtId="0" fontId="16" fillId="35" borderId="0" xfId="0" applyFont="1" applyFill="1" applyBorder="1" applyAlignment="1" applyProtection="1">
      <alignment horizontal="left" vertical="center"/>
      <protection locked="0"/>
    </xf>
    <xf numFmtId="0" fontId="5" fillId="35" borderId="0" xfId="0" applyFont="1" applyFill="1" applyBorder="1" applyAlignment="1" applyProtection="1">
      <alignment horizontal="left" vertical="center" wrapText="1"/>
      <protection locked="0"/>
    </xf>
    <xf numFmtId="3" fontId="3" fillId="35" borderId="0" xfId="0" applyNumberFormat="1" applyFont="1" applyFill="1" applyBorder="1" applyAlignment="1" applyProtection="1">
      <alignment horizontal="right"/>
      <protection locked="0"/>
    </xf>
    <xf numFmtId="0" fontId="4" fillId="0" borderId="0" xfId="0" applyFont="1" applyBorder="1" applyAlignment="1" applyProtection="1" quotePrefix="1">
      <alignment wrapText="1"/>
      <protection locked="0"/>
    </xf>
    <xf numFmtId="3" fontId="4" fillId="34" borderId="0" xfId="0" applyNumberFormat="1" applyFont="1" applyFill="1" applyBorder="1" applyAlignment="1" applyProtection="1">
      <alignment/>
      <protection locked="0"/>
    </xf>
    <xf numFmtId="3" fontId="4" fillId="0" borderId="0" xfId="0" applyNumberFormat="1" applyFont="1" applyFill="1" applyBorder="1" applyAlignment="1" applyProtection="1">
      <alignment/>
      <protection locked="0"/>
    </xf>
    <xf numFmtId="3" fontId="4" fillId="0" borderId="0" xfId="0" applyNumberFormat="1" applyFont="1" applyFill="1" applyBorder="1" applyAlignment="1">
      <alignment/>
    </xf>
    <xf numFmtId="3" fontId="4" fillId="0" borderId="0" xfId="0" applyNumberFormat="1" applyFont="1" applyBorder="1" applyAlignment="1">
      <alignment/>
    </xf>
    <xf numFmtId="3" fontId="4" fillId="0" borderId="22" xfId="0" applyNumberFormat="1" applyFont="1" applyBorder="1" applyAlignment="1">
      <alignment/>
    </xf>
    <xf numFmtId="0" fontId="5" fillId="35" borderId="0" xfId="0" applyFont="1" applyFill="1" applyBorder="1" applyAlignment="1" applyProtection="1">
      <alignment horizontal="left" vertical="center" wrapText="1" indent="1"/>
      <protection locked="0"/>
    </xf>
    <xf numFmtId="3" fontId="4" fillId="35" borderId="0" xfId="0" applyNumberFormat="1" applyFont="1" applyFill="1" applyBorder="1" applyAlignment="1" applyProtection="1">
      <alignment/>
      <protection locked="0"/>
    </xf>
    <xf numFmtId="0" fontId="12" fillId="0" borderId="0" xfId="0" applyFont="1" applyAlignment="1">
      <alignment horizontal="right"/>
    </xf>
    <xf numFmtId="0" fontId="8" fillId="0" borderId="0" xfId="0" applyFont="1" applyBorder="1" applyAlignment="1">
      <alignment horizontal="left"/>
    </xf>
    <xf numFmtId="0" fontId="6" fillId="36" borderId="0" xfId="0" applyFont="1" applyFill="1" applyBorder="1" applyAlignment="1">
      <alignment horizontal="center" vertical="center" wrapText="1"/>
    </xf>
    <xf numFmtId="0" fontId="9" fillId="0" borderId="0" xfId="0" applyNumberFormat="1" applyFont="1" applyFill="1" applyBorder="1" applyAlignment="1" applyProtection="1">
      <alignment horizontal="left" vertical="top" wrapText="1"/>
      <protection locked="0"/>
    </xf>
    <xf numFmtId="0" fontId="12" fillId="0" borderId="0" xfId="0" applyFont="1" applyBorder="1" applyAlignment="1">
      <alignment horizontal="left" wrapText="1"/>
    </xf>
    <xf numFmtId="0" fontId="6" fillId="33" borderId="0" xfId="0" applyFont="1" applyFill="1" applyBorder="1" applyAlignment="1" applyProtection="1">
      <alignment horizontal="center" vertical="center" wrapText="1"/>
      <protection locked="0"/>
    </xf>
    <xf numFmtId="0" fontId="5" fillId="33" borderId="21"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18" xfId="0" applyFont="1" applyFill="1" applyBorder="1" applyAlignment="1">
      <alignment horizontal="center" vertical="center"/>
    </xf>
    <xf numFmtId="0" fontId="12" fillId="0" borderId="19" xfId="0" applyFont="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evolution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63782142"/>
        <c:axId val="37168367"/>
      </c:lineChart>
      <c:catAx>
        <c:axId val="63782142"/>
        <c:scaling>
          <c:orientation val="minMax"/>
        </c:scaling>
        <c:axPos val="b"/>
        <c:delete val="0"/>
        <c:numFmt formatCode="General" sourceLinked="1"/>
        <c:majorTickMark val="out"/>
        <c:minorTickMark val="none"/>
        <c:tickLblPos val="nextTo"/>
        <c:spPr>
          <a:ln w="3175">
            <a:solidFill>
              <a:srgbClr val="000000"/>
            </a:solidFill>
          </a:ln>
        </c:spPr>
        <c:crossAx val="37168367"/>
        <c:crosses val="autoZero"/>
        <c:auto val="1"/>
        <c:lblOffset val="100"/>
        <c:tickLblSkip val="1"/>
        <c:noMultiLvlLbl val="0"/>
      </c:catAx>
      <c:valAx>
        <c:axId val="371683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78214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evolution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66079848"/>
        <c:axId val="57847721"/>
      </c:lineChart>
      <c:catAx>
        <c:axId val="66079848"/>
        <c:scaling>
          <c:orientation val="minMax"/>
        </c:scaling>
        <c:axPos val="b"/>
        <c:delete val="0"/>
        <c:numFmt formatCode="General" sourceLinked="1"/>
        <c:majorTickMark val="out"/>
        <c:minorTickMark val="none"/>
        <c:tickLblPos val="nextTo"/>
        <c:spPr>
          <a:ln w="3175">
            <a:solidFill>
              <a:srgbClr val="000000"/>
            </a:solidFill>
          </a:ln>
        </c:spPr>
        <c:crossAx val="57847721"/>
        <c:crosses val="autoZero"/>
        <c:auto val="1"/>
        <c:lblOffset val="100"/>
        <c:tickLblSkip val="1"/>
        <c:noMultiLvlLbl val="0"/>
      </c:catAx>
      <c:valAx>
        <c:axId val="578477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7984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542925</xdr:rowOff>
    </xdr:from>
    <xdr:to>
      <xdr:col>3</xdr:col>
      <xdr:colOff>1533525</xdr:colOff>
      <xdr:row>3</xdr:row>
      <xdr:rowOff>4543425</xdr:rowOff>
    </xdr:to>
    <xdr:sp>
      <xdr:nvSpPr>
        <xdr:cNvPr id="1" name="Text Box 2"/>
        <xdr:cNvSpPr txBox="1">
          <a:spLocks noChangeArrowheads="1"/>
        </xdr:cNvSpPr>
      </xdr:nvSpPr>
      <xdr:spPr>
        <a:xfrm>
          <a:off x="323850" y="1971675"/>
          <a:ext cx="8829675" cy="455295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Proposition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enseignants du second degré des établissements d'enseignement privés sous contrat avec l'État sont recrutés par concours. Les différents concours sont l'</a:t>
          </a:r>
          <a:r>
            <a:rPr lang="en-US" cap="none" sz="1000" b="1" i="0" u="none" baseline="0">
              <a:solidFill>
                <a:srgbClr val="0000FF"/>
              </a:solidFill>
              <a:latin typeface="Arial"/>
              <a:ea typeface="Arial"/>
              <a:cs typeface="Arial"/>
            </a:rPr>
            <a:t>agrégation </a:t>
          </a:r>
          <a:r>
            <a:rPr lang="en-US" cap="none" sz="1000" b="0" i="0" u="none" baseline="0">
              <a:solidFill>
                <a:srgbClr val="000000"/>
              </a:solidFill>
              <a:latin typeface="Arial"/>
              <a:ea typeface="Arial"/>
              <a:cs typeface="Arial"/>
            </a:rPr>
            <a:t>(voir restriction ci-dessous), le certificat d’aptitude au professorat  de l'enseignement du second degré (</a:t>
          </a:r>
          <a:r>
            <a:rPr lang="en-US" cap="none" sz="1000" b="1" i="0" u="none" baseline="0">
              <a:solidFill>
                <a:srgbClr val="0000FF"/>
              </a:solidFill>
              <a:latin typeface="Arial"/>
              <a:ea typeface="Arial"/>
              <a:cs typeface="Arial"/>
            </a:rPr>
            <a:t>CAPES</a:t>
          </a:r>
          <a:r>
            <a:rPr lang="en-US" cap="none" sz="1000" b="0" i="0" u="none" baseline="0">
              <a:solidFill>
                <a:srgbClr val="000000"/>
              </a:solidFill>
              <a:latin typeface="Arial"/>
              <a:ea typeface="Arial"/>
              <a:cs typeface="Arial"/>
            </a:rPr>
            <a:t>), le certificat d'aptitude professionnelle à l'enseignement de l'éducation physique et sportive (</a:t>
          </a:r>
          <a:r>
            <a:rPr lang="en-US" cap="none" sz="1000" b="1" i="0" u="none" baseline="0">
              <a:solidFill>
                <a:srgbClr val="0000FF"/>
              </a:solidFill>
              <a:latin typeface="Arial"/>
              <a:ea typeface="Arial"/>
              <a:cs typeface="Arial"/>
            </a:rPr>
            <a:t>CAPEPS</a:t>
          </a:r>
          <a:r>
            <a:rPr lang="en-US" cap="none" sz="1000" b="0" i="0" u="none" baseline="0">
              <a:solidFill>
                <a:srgbClr val="000000"/>
              </a:solidFill>
              <a:latin typeface="Arial"/>
              <a:ea typeface="Arial"/>
              <a:cs typeface="Arial"/>
            </a:rPr>
            <a:t>), le certificat d’aptitude au professorat de l’enseignement technique (</a:t>
          </a:r>
          <a:r>
            <a:rPr lang="en-US" cap="none" sz="1000" b="1" i="0" u="none" baseline="0">
              <a:solidFill>
                <a:srgbClr val="0000FF"/>
              </a:solidFill>
              <a:latin typeface="Arial"/>
              <a:ea typeface="Arial"/>
              <a:cs typeface="Arial"/>
            </a:rPr>
            <a:t>CAPET</a:t>
          </a:r>
          <a:r>
            <a:rPr lang="en-US" cap="none" sz="1000" b="0" i="0" u="none" baseline="0">
              <a:solidFill>
                <a:srgbClr val="000000"/>
              </a:solidFill>
              <a:latin typeface="Arial"/>
              <a:ea typeface="Arial"/>
              <a:cs typeface="Arial"/>
            </a:rPr>
            <a:t>) et le certificat d’aptitude au professorat de lycée professionnel (</a:t>
          </a:r>
          <a:r>
            <a:rPr lang="en-US" cap="none" sz="1000" b="1" i="0" u="none" baseline="0">
              <a:solidFill>
                <a:srgbClr val="0000FF"/>
              </a:solidFill>
              <a:latin typeface="Arial"/>
              <a:ea typeface="Arial"/>
              <a:cs typeface="Arial"/>
            </a:rPr>
            <a:t>CAPLP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existe deux voies de recrutement, sauf pour l'agrégation :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externes</a:t>
          </a:r>
          <a:r>
            <a:rPr lang="en-US" cap="none" sz="1000" b="0" i="0" u="none" baseline="0">
              <a:solidFill>
                <a:srgbClr val="000000"/>
              </a:solidFill>
              <a:latin typeface="Arial"/>
              <a:ea typeface="Arial"/>
              <a:cs typeface="Arial"/>
            </a:rPr>
            <a:t> (ou concours au certificat d'aptitude au professorat de l'enseignement privé, </a:t>
          </a:r>
          <a:r>
            <a:rPr lang="en-US" cap="none" sz="1000" b="1" i="0" u="none" baseline="0">
              <a:solidFill>
                <a:srgbClr val="0000FF"/>
              </a:solidFill>
              <a:latin typeface="Arial"/>
              <a:ea typeface="Arial"/>
              <a:cs typeface="Arial"/>
            </a:rPr>
            <a:t>CAFEP</a:t>
          </a:r>
          <a:r>
            <a:rPr lang="en-US" cap="none" sz="1000" b="0" i="0" u="none" baseline="0">
              <a:solidFill>
                <a:srgbClr val="000000"/>
              </a:solidFill>
              <a:latin typeface="Arial"/>
              <a:ea typeface="Arial"/>
              <a:cs typeface="Arial"/>
            </a:rPr>
            <a:t>). Ils sont ouverts aux candidats remplissant les conditions de titre et de diplôme exigées pour se présenter aux concours externes correspondants de l'enseignement public. L'</a:t>
          </a:r>
          <a:r>
            <a:rPr lang="en-US" cap="none" sz="1000" b="1" i="0" u="none" baseline="0">
              <a:solidFill>
                <a:srgbClr val="0000FF"/>
              </a:solidFill>
              <a:latin typeface="Arial"/>
              <a:ea typeface="Arial"/>
              <a:cs typeface="Arial"/>
            </a:rPr>
            <a:t>agrégation externe</a:t>
          </a:r>
          <a:r>
            <a:rPr lang="en-US" cap="none" sz="1000" b="0" i="0" u="none" baseline="0">
              <a:solidFill>
                <a:srgbClr val="000000"/>
              </a:solidFill>
              <a:latin typeface="Arial"/>
              <a:ea typeface="Arial"/>
              <a:cs typeface="Arial"/>
            </a:rPr>
            <a:t> n'existe pas pour l'enseignement privé.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internes</a:t>
          </a:r>
          <a:r>
            <a:rPr lang="en-US" cap="none" sz="1000" b="0" i="0" u="none" baseline="0">
              <a:solidFill>
                <a:srgbClr val="000000"/>
              </a:solidFill>
              <a:latin typeface="Arial"/>
              <a:ea typeface="Arial"/>
              <a:cs typeface="Arial"/>
            </a:rPr>
            <a:t> (ou concours d'accès à une échelle de rémunération, </a:t>
          </a:r>
          <a:r>
            <a:rPr lang="en-US" cap="none" sz="1000" b="1" i="0" u="none" baseline="0">
              <a:solidFill>
                <a:srgbClr val="0000FF"/>
              </a:solidFill>
              <a:latin typeface="Arial"/>
              <a:ea typeface="Arial"/>
              <a:cs typeface="Arial"/>
            </a:rPr>
            <a:t>CAER</a:t>
          </a:r>
          <a:r>
            <a:rPr lang="en-US" cap="none" sz="1000" b="0" i="0" u="none" baseline="0">
              <a:solidFill>
                <a:srgbClr val="000000"/>
              </a:solidFill>
              <a:latin typeface="Arial"/>
              <a:ea typeface="Arial"/>
              <a:cs typeface="Arial"/>
            </a:rPr>
            <a:t>) correspondants aux concours internes de l'enseignement public.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Définitions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contrats</a:t>
          </a:r>
          <a:r>
            <a:rPr lang="en-US" cap="none" sz="1000" b="0" i="0" u="none" baseline="0">
              <a:solidFill>
                <a:srgbClr val="000000"/>
              </a:solidFill>
              <a:latin typeface="Arial"/>
              <a:ea typeface="Arial"/>
              <a:cs typeface="Arial"/>
            </a:rPr>
            <a:t> sont l'équivalents des postes dans les concours de l'enseignement public
</a:t>
          </a:r>
          <a:r>
            <a:rPr lang="en-US" cap="none" sz="1000" b="0" i="0" u="none" baseline="0">
              <a:solidFill>
                <a:srgbClr val="000000"/>
              </a:solidFill>
              <a:latin typeface="Arial"/>
              <a:ea typeface="Arial"/>
              <a:cs typeface="Arial"/>
            </a:rPr>
            <a:t>- Les </a:t>
          </a:r>
          <a:r>
            <a:rPr lang="en-US" cap="none" sz="1000" b="1" i="0" u="none" baseline="0">
              <a:solidFill>
                <a:srgbClr val="333399"/>
              </a:solidFill>
              <a:latin typeface="Arial"/>
              <a:ea typeface="Arial"/>
              <a:cs typeface="Arial"/>
            </a:rPr>
            <a:t>présents</a:t>
          </a:r>
          <a:r>
            <a:rPr lang="en-US" cap="none" sz="1000" b="0" i="0" u="none" baseline="0">
              <a:solidFill>
                <a:srgbClr val="000000"/>
              </a:solidFill>
              <a:latin typeface="Arial"/>
              <a:ea typeface="Arial"/>
              <a:cs typeface="Arial"/>
            </a:rPr>
            <a:t> sont les candidats qui se sont présentés à la première épreuve des concours.
</a:t>
          </a:r>
          <a:r>
            <a:rPr lang="en-US" cap="none" sz="1000" b="0" i="0" u="none" baseline="0">
              <a:solidFill>
                <a:srgbClr val="000000"/>
              </a:solidFill>
              <a:latin typeface="Arial"/>
              <a:ea typeface="Arial"/>
              <a:cs typeface="Arial"/>
            </a:rPr>
            <a:t>- Les </a:t>
          </a:r>
          <a:r>
            <a:rPr lang="en-US" cap="none" sz="1000" b="1" i="0" u="none" baseline="0">
              <a:solidFill>
                <a:srgbClr val="333399"/>
              </a:solidFill>
              <a:latin typeface="Arial"/>
              <a:ea typeface="Arial"/>
              <a:cs typeface="Arial"/>
            </a:rPr>
            <a:t>admis</a:t>
          </a:r>
          <a:r>
            <a:rPr lang="en-US" cap="none" sz="1000" b="0" i="0" u="none" baseline="0">
              <a:solidFill>
                <a:srgbClr val="000000"/>
              </a:solidFill>
              <a:latin typeface="Arial"/>
              <a:ea typeface="Arial"/>
              <a:cs typeface="Arial"/>
            </a:rPr>
            <a:t> sont les effectifs de lauréats admis sur liste principale et sur liste complémentaire. Le nombre d’admis peut ainsi dépasser le nombre de contrats initialement ouverts.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t>
          </a:r>
          <a:r>
            <a:rPr lang="en-US" cap="none" sz="1000" b="1" i="0" u="none" baseline="0">
              <a:solidFill>
                <a:srgbClr val="333399"/>
              </a:solidFill>
              <a:latin typeface="Arial"/>
              <a:ea typeface="Arial"/>
              <a:cs typeface="Arial"/>
            </a:rPr>
            <a:t>aux de réussite </a:t>
          </a:r>
          <a:r>
            <a:rPr lang="en-US" cap="none" sz="1000" b="0" i="0" u="none" baseline="0">
              <a:solidFill>
                <a:srgbClr val="000000"/>
              </a:solidFill>
              <a:latin typeface="Arial"/>
              <a:ea typeface="Arial"/>
              <a:cs typeface="Arial"/>
            </a:rPr>
            <a:t>rapporte le nombre d’admis au nombre de présents.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couverture</a:t>
          </a:r>
          <a:r>
            <a:rPr lang="en-US" cap="none" sz="1000" b="0" i="0" u="none" baseline="0">
              <a:solidFill>
                <a:srgbClr val="000000"/>
              </a:solidFill>
              <a:latin typeface="Arial"/>
              <a:ea typeface="Arial"/>
              <a:cs typeface="Arial"/>
            </a:rPr>
            <a:t> rapporte le nombre d’admis au nombre de contrats.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si la mastérisation a une incidence sur l'évolution des effectifs, dire en quoi, en qq mots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Statistiques disponibles par onglet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Tous-concours : résultats globaux selon la voie de concours (externe/interne)
</a:t>
          </a:r>
          <a:r>
            <a:rPr lang="en-US" cap="none" sz="1000" b="0" i="0" u="none" baseline="0">
              <a:solidFill>
                <a:srgbClr val="000000"/>
              </a:solidFill>
              <a:latin typeface="Arial"/>
              <a:ea typeface="Arial"/>
              <a:cs typeface="Arial"/>
            </a:rPr>
            <a:t>• Externes : résultats détaillés par concours externe (CAPES, CAPEPS, ...)
</a:t>
          </a:r>
          <a:r>
            <a:rPr lang="en-US" cap="none" sz="1000" b="0" i="0" u="none" baseline="0">
              <a:solidFill>
                <a:srgbClr val="000000"/>
              </a:solidFill>
              <a:latin typeface="Arial"/>
              <a:ea typeface="Arial"/>
              <a:cs typeface="Arial"/>
            </a:rPr>
            <a:t>• Internes : résultats détaillés par concours interne (CAPES, CAPEPS, ...)</a:t>
          </a:r>
        </a:p>
      </xdr:txBody>
    </xdr:sp>
    <xdr:clientData/>
  </xdr:twoCellAnchor>
  <xdr:twoCellAnchor>
    <xdr:from>
      <xdr:col>1</xdr:col>
      <xdr:colOff>114300</xdr:colOff>
      <xdr:row>2</xdr:row>
      <xdr:rowOff>542925</xdr:rowOff>
    </xdr:from>
    <xdr:to>
      <xdr:col>3</xdr:col>
      <xdr:colOff>1771650</xdr:colOff>
      <xdr:row>4</xdr:row>
      <xdr:rowOff>152400</xdr:rowOff>
    </xdr:to>
    <xdr:sp>
      <xdr:nvSpPr>
        <xdr:cNvPr id="2" name="Text Box 3"/>
        <xdr:cNvSpPr txBox="1">
          <a:spLocks noChangeArrowheads="1"/>
        </xdr:cNvSpPr>
      </xdr:nvSpPr>
      <xdr:spPr>
        <a:xfrm>
          <a:off x="323850" y="1971675"/>
          <a:ext cx="9067800" cy="478155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enseignants du second degré des établissements d'enseignement privés sous contrat avec l'État sont recrutés par concours. Les différents concours sont l'</a:t>
          </a:r>
          <a:r>
            <a:rPr lang="en-US" cap="none" sz="1000" b="1" i="0" u="none" baseline="0">
              <a:solidFill>
                <a:srgbClr val="0000FF"/>
              </a:solidFill>
              <a:latin typeface="Arial"/>
              <a:ea typeface="Arial"/>
              <a:cs typeface="Arial"/>
            </a:rPr>
            <a:t>agrégation </a:t>
          </a:r>
          <a:r>
            <a:rPr lang="en-US" cap="none" sz="1000" b="0" i="0" u="none" baseline="0">
              <a:solidFill>
                <a:srgbClr val="000000"/>
              </a:solidFill>
              <a:latin typeface="Arial"/>
              <a:ea typeface="Arial"/>
              <a:cs typeface="Arial"/>
            </a:rPr>
            <a:t>(voir restriction ci-dessous), le certificat d’aptitude au professorat  de l'enseignement du second degré (</a:t>
          </a:r>
          <a:r>
            <a:rPr lang="en-US" cap="none" sz="1000" b="1" i="0" u="none" baseline="0">
              <a:solidFill>
                <a:srgbClr val="0000FF"/>
              </a:solidFill>
              <a:latin typeface="Arial"/>
              <a:ea typeface="Arial"/>
              <a:cs typeface="Arial"/>
            </a:rPr>
            <a:t>CAPES</a:t>
          </a:r>
          <a:r>
            <a:rPr lang="en-US" cap="none" sz="1000" b="0" i="0" u="none" baseline="0">
              <a:solidFill>
                <a:srgbClr val="000000"/>
              </a:solidFill>
              <a:latin typeface="Arial"/>
              <a:ea typeface="Arial"/>
              <a:cs typeface="Arial"/>
            </a:rPr>
            <a:t>), le certificat d'aptitude professionnelle à l'enseignement de l'éducation physique et sportive (</a:t>
          </a:r>
          <a:r>
            <a:rPr lang="en-US" cap="none" sz="1000" b="1" i="0" u="none" baseline="0">
              <a:solidFill>
                <a:srgbClr val="0000FF"/>
              </a:solidFill>
              <a:latin typeface="Arial"/>
              <a:ea typeface="Arial"/>
              <a:cs typeface="Arial"/>
            </a:rPr>
            <a:t>CAPEPS</a:t>
          </a:r>
          <a:r>
            <a:rPr lang="en-US" cap="none" sz="1000" b="0" i="0" u="none" baseline="0">
              <a:solidFill>
                <a:srgbClr val="000000"/>
              </a:solidFill>
              <a:latin typeface="Arial"/>
              <a:ea typeface="Arial"/>
              <a:cs typeface="Arial"/>
            </a:rPr>
            <a:t>), le certificat d’aptitude au professorat de l’enseignement technique (</a:t>
          </a:r>
          <a:r>
            <a:rPr lang="en-US" cap="none" sz="1000" b="1" i="0" u="none" baseline="0">
              <a:solidFill>
                <a:srgbClr val="0000FF"/>
              </a:solidFill>
              <a:latin typeface="Arial"/>
              <a:ea typeface="Arial"/>
              <a:cs typeface="Arial"/>
            </a:rPr>
            <a:t>CAPET</a:t>
          </a:r>
          <a:r>
            <a:rPr lang="en-US" cap="none" sz="1000" b="0" i="0" u="none" baseline="0">
              <a:solidFill>
                <a:srgbClr val="000000"/>
              </a:solidFill>
              <a:latin typeface="Arial"/>
              <a:ea typeface="Arial"/>
              <a:cs typeface="Arial"/>
            </a:rPr>
            <a:t>) et le certificat d’aptitude au professorat de lycée professionnel (</a:t>
          </a:r>
          <a:r>
            <a:rPr lang="en-US" cap="none" sz="1000" b="1" i="0" u="none" baseline="0">
              <a:solidFill>
                <a:srgbClr val="0000FF"/>
              </a:solidFill>
              <a:latin typeface="Arial"/>
              <a:ea typeface="Arial"/>
              <a:cs typeface="Arial"/>
            </a:rPr>
            <a:t>CAPLP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existe deux </a:t>
          </a:r>
          <a:r>
            <a:rPr lang="en-US" cap="none" sz="1000" b="0" i="0" u="none" baseline="0">
              <a:solidFill>
                <a:srgbClr val="000000"/>
              </a:solidFill>
              <a:latin typeface="Arial"/>
              <a:ea typeface="Arial"/>
              <a:cs typeface="Arial"/>
            </a:rPr>
            <a:t>modalités </a:t>
          </a:r>
          <a:r>
            <a:rPr lang="en-US" cap="none" sz="1000" b="0" i="0" u="none" baseline="0">
              <a:solidFill>
                <a:srgbClr val="000000"/>
              </a:solidFill>
              <a:latin typeface="Arial"/>
              <a:ea typeface="Arial"/>
              <a:cs typeface="Arial"/>
            </a:rPr>
            <a:t>de recrutement, sauf pour l'agrégation :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externes</a:t>
          </a:r>
          <a:r>
            <a:rPr lang="en-US" cap="none" sz="1000" b="0" i="0" u="none" baseline="0">
              <a:solidFill>
                <a:srgbClr val="000000"/>
              </a:solidFill>
              <a:latin typeface="Arial"/>
              <a:ea typeface="Arial"/>
              <a:cs typeface="Arial"/>
            </a:rPr>
            <a:t> (ou concours d'accès au certificat d'aptitude au professorat de l'enseignement privé, </a:t>
          </a:r>
          <a:r>
            <a:rPr lang="en-US" cap="none" sz="1000" b="1" i="0" u="none" baseline="0">
              <a:solidFill>
                <a:srgbClr val="0000FF"/>
              </a:solidFill>
              <a:latin typeface="Arial"/>
              <a:ea typeface="Arial"/>
              <a:cs typeface="Arial"/>
            </a:rPr>
            <a:t>CAFEP</a:t>
          </a:r>
          <a:r>
            <a:rPr lang="en-US" cap="none" sz="1000" b="0" i="0" u="none" baseline="0">
              <a:solidFill>
                <a:srgbClr val="000000"/>
              </a:solidFill>
              <a:latin typeface="Arial"/>
              <a:ea typeface="Arial"/>
              <a:cs typeface="Arial"/>
            </a:rPr>
            <a:t>) sont ouverts aux candidats remplissant les conditions de titre ou de diplôme exigées pour se présenter aux concours externes correspondants de l'enseignement public. L'</a:t>
          </a:r>
          <a:r>
            <a:rPr lang="en-US" cap="none" sz="1000" b="0" i="0" u="none" baseline="0">
              <a:solidFill>
                <a:srgbClr val="0000FF"/>
              </a:solidFill>
              <a:latin typeface="Arial"/>
              <a:ea typeface="Arial"/>
              <a:cs typeface="Arial"/>
            </a:rPr>
            <a:t>agrégation externe</a:t>
          </a:r>
          <a:r>
            <a:rPr lang="en-US" cap="none" sz="1000" b="0" i="0" u="none" baseline="0">
              <a:solidFill>
                <a:srgbClr val="000000"/>
              </a:solidFill>
              <a:latin typeface="Arial"/>
              <a:ea typeface="Arial"/>
              <a:cs typeface="Arial"/>
            </a:rPr>
            <a:t> n'existe pas pour l'enseignement privé.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internes</a:t>
          </a:r>
          <a:r>
            <a:rPr lang="en-US" cap="none" sz="1000" b="0" i="0" u="none" baseline="0">
              <a:solidFill>
                <a:srgbClr val="000000"/>
              </a:solidFill>
              <a:latin typeface="Arial"/>
              <a:ea typeface="Arial"/>
              <a:cs typeface="Arial"/>
            </a:rPr>
            <a:t> (ou concours d'accès à une échelle de rémunération, </a:t>
          </a:r>
          <a:r>
            <a:rPr lang="en-US" cap="none" sz="1000" b="1" i="0" u="none" baseline="0">
              <a:solidFill>
                <a:srgbClr val="0000FF"/>
              </a:solidFill>
              <a:latin typeface="Arial"/>
              <a:ea typeface="Arial"/>
              <a:cs typeface="Arial"/>
            </a:rPr>
            <a:t>CAER</a:t>
          </a:r>
          <a:r>
            <a:rPr lang="en-US" cap="none" sz="1000" b="0" i="0" u="none" baseline="0">
              <a:solidFill>
                <a:srgbClr val="000000"/>
              </a:solidFill>
              <a:latin typeface="Arial"/>
              <a:ea typeface="Arial"/>
              <a:cs typeface="Arial"/>
            </a:rPr>
            <a:t>) sont ouverts aux candidats remplissant, outre les conditions de titre ou de diplôme, les conditions de qualité (fonctionnaires des trois fonctions publiques, enseignants non titulaires) et de services publics (ancienneté des services accomplis en qualité d'agent public).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Définitions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contrats</a:t>
          </a:r>
          <a:r>
            <a:rPr lang="en-US" cap="none" sz="1000" b="0" i="0" u="none" baseline="0">
              <a:solidFill>
                <a:srgbClr val="000000"/>
              </a:solidFill>
              <a:latin typeface="Arial"/>
              <a:ea typeface="Arial"/>
              <a:cs typeface="Arial"/>
            </a:rPr>
            <a:t> sont l'équivalent des postes dans les concours de l'enseignement public.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présents</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sont les candidats qui se sont présentés à la première épreuve des concours.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admis</a:t>
          </a:r>
          <a:r>
            <a:rPr lang="en-US" cap="none" sz="1000" b="0" i="0" u="none" baseline="0">
              <a:solidFill>
                <a:srgbClr val="000000"/>
              </a:solidFill>
              <a:latin typeface="Arial"/>
              <a:ea typeface="Arial"/>
              <a:cs typeface="Arial"/>
            </a:rPr>
            <a:t> sont les effectifs d'admis sur liste principale ou sur liste complémentaire. Le nombre d’admis peut ainsi dépasser le nombre de contrats initialement ouverts.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réussite</a:t>
          </a:r>
          <a:r>
            <a:rPr lang="en-US" cap="none" sz="1000" b="1" i="0" u="none" baseline="0">
              <a:solidFill>
                <a:srgbClr val="333399"/>
              </a:solidFill>
              <a:latin typeface="Arial"/>
              <a:ea typeface="Arial"/>
              <a:cs typeface="Arial"/>
            </a:rPr>
            <a:t> </a:t>
          </a:r>
          <a:r>
            <a:rPr lang="en-US" cap="none" sz="1000" b="0" i="0" u="none" baseline="0">
              <a:solidFill>
                <a:srgbClr val="000000"/>
              </a:solidFill>
              <a:latin typeface="Arial"/>
              <a:ea typeface="Arial"/>
              <a:cs typeface="Arial"/>
            </a:rPr>
            <a:t>rapporte le nombre d’admis au nombre de présents.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couverture</a:t>
          </a:r>
          <a:r>
            <a:rPr lang="en-US" cap="none" sz="1000" b="0" i="0" u="none" baseline="0">
              <a:solidFill>
                <a:srgbClr val="000000"/>
              </a:solidFill>
              <a:latin typeface="Arial"/>
              <a:ea typeface="Arial"/>
              <a:cs typeface="Arial"/>
            </a:rPr>
            <a:t> rapporte le nombre d’admis au nombre de contrats.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 pour les concours externes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session 2011 est la première à se dérouler dans le cadre de la réforme de la "mastérisation". Pour se présenter aux différents concours de l’enseignement du second degré, il faut désormais être titulaire d’un master 2 ou engagé dans la finalisation du diplôme. Aux concours externes (</a:t>
          </a:r>
          <a:r>
            <a:rPr lang="en-US" cap="none" sz="1000" b="0" i="0" u="none" baseline="0">
              <a:solidFill>
                <a:srgbClr val="000000"/>
              </a:solidFill>
              <a:latin typeface="Arial"/>
              <a:ea typeface="Arial"/>
              <a:cs typeface="Arial"/>
            </a:rPr>
            <a:t>CAFEP</a:t>
          </a:r>
          <a:r>
            <a:rPr lang="en-US" cap="none" sz="1000" b="0" i="0" u="none" baseline="0">
              <a:solidFill>
                <a:srgbClr val="000000"/>
              </a:solidFill>
              <a:latin typeface="Arial"/>
              <a:ea typeface="Arial"/>
              <a:cs typeface="Arial"/>
            </a:rPr>
            <a:t>) 2011, le vivier ainsi réduit a accéléré la baisse du nombre de candidats déjà amorcée depuis plusieurs années.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Séries disponibles par onglet depuis 1994
</a:t>
          </a:r>
          <a:r>
            <a:rPr lang="en-US" cap="none" sz="1000" b="0" i="0" u="none" baseline="0">
              <a:solidFill>
                <a:srgbClr val="000000"/>
              </a:solidFill>
              <a:latin typeface="Arial"/>
              <a:ea typeface="Arial"/>
              <a:cs typeface="Arial"/>
            </a:rPr>
            <a:t>• Synthèse : nombre de contrats, de candidats présents,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d'admis aux concours, taux de réussite et taux de couverture aux concours
</a:t>
          </a:r>
          <a:r>
            <a:rPr lang="en-US" cap="none" sz="1000" b="0" i="0" u="none" baseline="0">
              <a:solidFill>
                <a:srgbClr val="000000"/>
              </a:solidFill>
              <a:latin typeface="Arial"/>
              <a:ea typeface="Arial"/>
              <a:cs typeface="Arial"/>
            </a:rPr>
            <a:t>• Externes : nombre de contrats, de candidats présents, d'admis aux concours, taux de réussite et taux de couverture aux concours
</a:t>
          </a:r>
          <a:r>
            <a:rPr lang="en-US" cap="none" sz="1000" b="0" i="0" u="none" baseline="0">
              <a:solidFill>
                <a:srgbClr val="000000"/>
              </a:solidFill>
              <a:latin typeface="Arial"/>
              <a:ea typeface="Arial"/>
              <a:cs typeface="Arial"/>
            </a:rPr>
            <a:t>• Internes : nombre de contrats, de candidats présents, d'admis aux concours, taux de réussite et taux de couverture aux concours</a:t>
          </a:r>
        </a:p>
      </xdr:txBody>
    </xdr:sp>
    <xdr:clientData/>
  </xdr:twoCellAnchor>
  <xdr:twoCellAnchor editAs="oneCell">
    <xdr:from>
      <xdr:col>0</xdr:col>
      <xdr:colOff>190500</xdr:colOff>
      <xdr:row>0</xdr:row>
      <xdr:rowOff>95250</xdr:rowOff>
    </xdr:from>
    <xdr:to>
      <xdr:col>2</xdr:col>
      <xdr:colOff>285750</xdr:colOff>
      <xdr:row>0</xdr:row>
      <xdr:rowOff>638175</xdr:rowOff>
    </xdr:to>
    <xdr:pic>
      <xdr:nvPicPr>
        <xdr:cNvPr id="3" name="Image 1"/>
        <xdr:cNvPicPr preferRelativeResize="1">
          <a:picLocks noChangeAspect="1"/>
        </xdr:cNvPicPr>
      </xdr:nvPicPr>
      <xdr:blipFill>
        <a:blip r:embed="rId1"/>
        <a:stretch>
          <a:fillRect/>
        </a:stretch>
      </xdr:blipFill>
      <xdr:spPr>
        <a:xfrm>
          <a:off x="190500" y="95250"/>
          <a:ext cx="1762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0</xdr:rowOff>
    </xdr:from>
    <xdr:to>
      <xdr:col>3</xdr:col>
      <xdr:colOff>0</xdr:colOff>
      <xdr:row>12</xdr:row>
      <xdr:rowOff>0</xdr:rowOff>
    </xdr:to>
    <xdr:graphicFrame>
      <xdr:nvGraphicFramePr>
        <xdr:cNvPr id="1" name="Chart 1"/>
        <xdr:cNvGraphicFramePr/>
      </xdr:nvGraphicFramePr>
      <xdr:xfrm>
        <a:off x="1924050" y="255270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xdr:col>
      <xdr:colOff>0</xdr:colOff>
      <xdr:row>24</xdr:row>
      <xdr:rowOff>0</xdr:rowOff>
    </xdr:to>
    <xdr:graphicFrame>
      <xdr:nvGraphicFramePr>
        <xdr:cNvPr id="1" name="Chart 1"/>
        <xdr:cNvGraphicFramePr/>
      </xdr:nvGraphicFramePr>
      <xdr:xfrm>
        <a:off x="2000250" y="540067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V6"/>
  <sheetViews>
    <sheetView showGridLines="0" tabSelected="1" zoomScalePageLayoutView="0" workbookViewId="0" topLeftCell="A1">
      <selection activeCell="A1" sqref="A1"/>
    </sheetView>
  </sheetViews>
  <sheetFormatPr defaultColWidth="11.421875" defaultRowHeight="12.75"/>
  <cols>
    <col min="1" max="1" width="3.140625" style="0" customWidth="1"/>
    <col min="2" max="2" width="21.8515625" style="0" customWidth="1"/>
    <col min="3" max="3" width="89.28125" style="0" customWidth="1"/>
    <col min="4" max="4" width="26.8515625" style="0" customWidth="1"/>
    <col min="5" max="5" width="3.140625" style="0" customWidth="1"/>
  </cols>
  <sheetData>
    <row r="1" spans="1:3" ht="54.75" customHeight="1">
      <c r="A1" s="64"/>
      <c r="B1" s="6"/>
      <c r="C1" s="144"/>
    </row>
    <row r="2" spans="2:8" ht="57.75" customHeight="1">
      <c r="B2" s="7"/>
      <c r="C2" s="205" t="s">
        <v>32</v>
      </c>
      <c r="D2" s="205"/>
      <c r="E2" s="8"/>
      <c r="F2" s="8"/>
      <c r="G2" s="8"/>
      <c r="H2" s="8"/>
    </row>
    <row r="3" spans="2:4" ht="43.5" customHeight="1">
      <c r="B3" s="9" t="s">
        <v>39</v>
      </c>
      <c r="C3" s="10"/>
      <c r="D3" s="10"/>
    </row>
    <row r="4" spans="2:22" ht="363.75" customHeight="1">
      <c r="B4" s="11"/>
      <c r="C4" s="11"/>
      <c r="D4" s="11" t="s">
        <v>38</v>
      </c>
      <c r="E4" s="11"/>
      <c r="F4" s="11"/>
      <c r="G4" s="11"/>
      <c r="H4" s="11"/>
      <c r="I4" s="11"/>
      <c r="J4" s="11"/>
      <c r="K4" s="11"/>
      <c r="L4" s="11"/>
      <c r="M4" s="11"/>
      <c r="N4" s="11"/>
      <c r="O4" s="11"/>
      <c r="P4" s="11"/>
      <c r="Q4" s="11"/>
      <c r="R4" s="11"/>
      <c r="S4" s="11"/>
      <c r="T4" s="11"/>
      <c r="U4" s="11"/>
      <c r="V4" s="11"/>
    </row>
    <row r="5" spans="2:3" ht="12.75">
      <c r="B5" s="204"/>
      <c r="C5" s="204"/>
    </row>
    <row r="6" spans="2:4" ht="27" customHeight="1">
      <c r="B6" s="204" t="s">
        <v>4</v>
      </c>
      <c r="C6" s="204"/>
      <c r="D6" s="203" t="s">
        <v>40</v>
      </c>
    </row>
  </sheetData>
  <sheetProtection/>
  <mergeCells count="3">
    <mergeCell ref="B5:C5"/>
    <mergeCell ref="B6:C6"/>
    <mergeCell ref="C2:D2"/>
  </mergeCells>
  <printOptions horizontalCentered="1" verticalCentered="1"/>
  <pageMargins left="0" right="0" top="0.3937007874015748" bottom="0.3937007874015748" header="0.3937007874015748" footer="0.1968503937007874"/>
  <pageSetup fitToHeight="1" fitToWidth="1" horizontalDpi="600" verticalDpi="600" orientation="landscape" paperSize="9" scale="98" r:id="rId2"/>
  <headerFooter alignWithMargins="0">
    <oddFooter>&amp;L&amp;"6,Normal"&amp;6&amp;F&amp;R&amp;6&amp;P/&amp;N</oddFooter>
  </headerFooter>
  <drawing r:id="rId1"/>
</worksheet>
</file>

<file path=xl/worksheets/sheet2.xml><?xml version="1.0" encoding="utf-8"?>
<worksheet xmlns="http://schemas.openxmlformats.org/spreadsheetml/2006/main" xmlns:r="http://schemas.openxmlformats.org/officeDocument/2006/relationships">
  <sheetPr>
    <tabColor indexed="12"/>
  </sheetPr>
  <dimension ref="B1:AB33"/>
  <sheetViews>
    <sheetView showGridLines="0" zoomScaleSheetLayoutView="100" zoomScalePageLayoutView="0" workbookViewId="0" topLeftCell="A1">
      <selection activeCell="A1" sqref="A1"/>
    </sheetView>
  </sheetViews>
  <sheetFormatPr defaultColWidth="11.421875" defaultRowHeight="12.75"/>
  <cols>
    <col min="1" max="1" width="0.9921875" style="3" customWidth="1"/>
    <col min="2" max="2" width="10.421875" style="3" customWidth="1"/>
    <col min="3" max="3" width="17.421875" style="32" customWidth="1"/>
    <col min="4" max="8" width="7.421875" style="2" customWidth="1"/>
    <col min="9" max="10" width="7.421875" style="2" bestFit="1" customWidth="1"/>
    <col min="11" max="17" width="7.421875" style="3" bestFit="1" customWidth="1"/>
    <col min="18" max="20" width="6.421875" style="3" bestFit="1" customWidth="1"/>
    <col min="21" max="24" width="7.28125" style="3" customWidth="1"/>
    <col min="25" max="25" width="13.57421875" style="3" customWidth="1"/>
    <col min="26" max="26" width="7.28125" style="3" customWidth="1"/>
    <col min="27" max="27" width="8.421875" style="3" customWidth="1"/>
    <col min="28" max="28" width="8.00390625" style="3" customWidth="1"/>
    <col min="29" max="16384" width="11.421875" style="3" customWidth="1"/>
  </cols>
  <sheetData>
    <row r="1" ht="6" customHeight="1">
      <c r="B1" s="64"/>
    </row>
    <row r="2" spans="3:26" s="48" customFormat="1" ht="30.75" customHeight="1">
      <c r="C2" s="141"/>
      <c r="D2" s="208" t="s">
        <v>32</v>
      </c>
      <c r="E2" s="208"/>
      <c r="F2" s="208"/>
      <c r="G2" s="208"/>
      <c r="H2" s="208"/>
      <c r="I2" s="208"/>
      <c r="J2" s="208"/>
      <c r="K2" s="208"/>
      <c r="L2" s="208"/>
      <c r="M2" s="208"/>
      <c r="N2" s="208"/>
      <c r="O2" s="208"/>
      <c r="P2" s="208"/>
      <c r="Q2" s="208"/>
      <c r="R2" s="208"/>
      <c r="S2" s="142"/>
      <c r="T2" s="142"/>
      <c r="U2" s="142"/>
      <c r="V2" s="142"/>
      <c r="W2" s="142"/>
      <c r="X2" s="142"/>
      <c r="Y2" s="142"/>
      <c r="Z2" s="142"/>
    </row>
    <row r="3" spans="3:26" s="14" customFormat="1" ht="9.75" customHeight="1">
      <c r="C3" s="12"/>
      <c r="D3" s="206"/>
      <c r="E3" s="206"/>
      <c r="F3" s="206"/>
      <c r="G3" s="206"/>
      <c r="H3" s="206"/>
      <c r="I3" s="206"/>
      <c r="J3" s="206"/>
      <c r="K3" s="206"/>
      <c r="L3" s="206"/>
      <c r="M3" s="206"/>
      <c r="N3" s="206"/>
      <c r="O3" s="206"/>
      <c r="P3" s="206"/>
      <c r="Q3" s="206"/>
      <c r="R3" s="206"/>
      <c r="S3" s="206"/>
      <c r="T3" s="206"/>
      <c r="U3" s="13"/>
      <c r="V3" s="13"/>
      <c r="W3" s="13"/>
      <c r="X3" s="13"/>
      <c r="Y3" s="13"/>
      <c r="Z3" s="13"/>
    </row>
    <row r="4" spans="3:19" ht="15.75" customHeight="1">
      <c r="C4" s="139"/>
      <c r="D4" s="138" t="s">
        <v>38</v>
      </c>
      <c r="E4" s="140"/>
      <c r="F4" s="140"/>
      <c r="G4" s="140"/>
      <c r="H4" s="140"/>
      <c r="I4" s="140"/>
      <c r="J4" s="140"/>
      <c r="K4" s="140"/>
      <c r="L4" s="140"/>
      <c r="M4" s="5"/>
      <c r="N4" s="5"/>
      <c r="O4" s="5"/>
      <c r="P4" s="5"/>
      <c r="Q4" s="5"/>
      <c r="R4" s="5"/>
      <c r="S4" s="5"/>
    </row>
    <row r="5" spans="3:19" s="14" customFormat="1" ht="13.5" customHeight="1">
      <c r="C5" s="139"/>
      <c r="D5" s="150" t="s">
        <v>23</v>
      </c>
      <c r="E5" s="140"/>
      <c r="F5" s="140"/>
      <c r="G5" s="140"/>
      <c r="H5" s="140"/>
      <c r="I5" s="140"/>
      <c r="J5" s="140"/>
      <c r="K5" s="140"/>
      <c r="L5" s="140"/>
      <c r="M5" s="13"/>
      <c r="N5" s="13"/>
      <c r="O5" s="13"/>
      <c r="P5" s="13"/>
      <c r="Q5" s="13"/>
      <c r="R5" s="13"/>
      <c r="S5" s="13"/>
    </row>
    <row r="6" spans="3:26" ht="18.75" customHeight="1">
      <c r="C6" s="30"/>
      <c r="D6" s="1"/>
      <c r="E6" s="1"/>
      <c r="F6" s="1"/>
      <c r="G6" s="1"/>
      <c r="H6" s="1"/>
      <c r="I6" s="1"/>
      <c r="J6" s="1"/>
      <c r="K6" s="5"/>
      <c r="L6" s="5"/>
      <c r="M6" s="5"/>
      <c r="N6" s="5"/>
      <c r="O6" s="5"/>
      <c r="P6" s="5"/>
      <c r="Q6" s="5"/>
      <c r="R6" s="5"/>
      <c r="S6" s="5"/>
      <c r="T6" s="5"/>
      <c r="U6" s="5"/>
      <c r="V6" s="5"/>
      <c r="W6" s="5"/>
      <c r="X6" s="5"/>
      <c r="Y6" s="5"/>
      <c r="Z6" s="5"/>
    </row>
    <row r="7" spans="2:25" s="63" customFormat="1" ht="19.5" customHeight="1">
      <c r="B7" s="44" t="s">
        <v>15</v>
      </c>
      <c r="C7" s="60"/>
      <c r="D7" s="61"/>
      <c r="E7" s="61"/>
      <c r="F7" s="61"/>
      <c r="G7" s="61"/>
      <c r="H7" s="61"/>
      <c r="I7" s="61"/>
      <c r="V7" s="149"/>
      <c r="W7" s="189"/>
      <c r="X7" s="189"/>
      <c r="Y7" s="189"/>
    </row>
    <row r="8" spans="3:26" ht="6.75" customHeight="1">
      <c r="C8" s="30"/>
      <c r="D8" s="1"/>
      <c r="E8" s="1"/>
      <c r="F8" s="1"/>
      <c r="G8" s="1"/>
      <c r="H8" s="1"/>
      <c r="I8" s="1"/>
      <c r="J8" s="1"/>
      <c r="K8" s="5"/>
      <c r="L8" s="5"/>
      <c r="M8" s="5"/>
      <c r="N8" s="5"/>
      <c r="O8" s="5"/>
      <c r="P8" s="5"/>
      <c r="Q8" s="5"/>
      <c r="R8" s="5"/>
      <c r="S8" s="5"/>
      <c r="T8" s="5"/>
      <c r="U8" s="5"/>
      <c r="V8" s="5"/>
      <c r="W8" s="5"/>
      <c r="X8" s="5"/>
      <c r="Y8" s="5"/>
      <c r="Z8" s="5"/>
    </row>
    <row r="9" spans="2:28" ht="33" customHeight="1" thickBot="1">
      <c r="B9" s="34"/>
      <c r="C9" s="31"/>
      <c r="D9" s="33">
        <v>1994</v>
      </c>
      <c r="E9" s="33">
        <v>1995</v>
      </c>
      <c r="F9" s="33">
        <v>1996</v>
      </c>
      <c r="G9" s="33">
        <v>1997</v>
      </c>
      <c r="H9" s="33">
        <v>1998</v>
      </c>
      <c r="I9" s="33">
        <v>1999</v>
      </c>
      <c r="J9" s="33">
        <v>2000</v>
      </c>
      <c r="K9" s="38">
        <v>2001</v>
      </c>
      <c r="L9" s="38">
        <v>2002</v>
      </c>
      <c r="M9" s="38">
        <v>2003</v>
      </c>
      <c r="N9" s="38">
        <v>2004</v>
      </c>
      <c r="O9" s="38">
        <v>2005</v>
      </c>
      <c r="P9" s="38">
        <v>2006</v>
      </c>
      <c r="Q9" s="38">
        <v>2007</v>
      </c>
      <c r="R9" s="38">
        <v>2008</v>
      </c>
      <c r="S9" s="38">
        <v>2009</v>
      </c>
      <c r="T9" s="38">
        <v>2010</v>
      </c>
      <c r="U9" s="38">
        <v>2011</v>
      </c>
      <c r="V9" s="38">
        <v>2012</v>
      </c>
      <c r="W9" s="38">
        <v>2013</v>
      </c>
      <c r="X9" s="38">
        <v>2014</v>
      </c>
      <c r="Y9" s="38" t="s">
        <v>36</v>
      </c>
      <c r="Z9" s="38">
        <v>2015</v>
      </c>
      <c r="AA9" s="38">
        <v>2016</v>
      </c>
      <c r="AB9" s="38">
        <v>2017</v>
      </c>
    </row>
    <row r="10" spans="2:28" ht="15.75" customHeight="1">
      <c r="B10" s="209" t="s">
        <v>33</v>
      </c>
      <c r="C10" s="23" t="s">
        <v>8</v>
      </c>
      <c r="D10" s="113">
        <v>700</v>
      </c>
      <c r="E10" s="176">
        <v>1400</v>
      </c>
      <c r="F10" s="176">
        <v>2100</v>
      </c>
      <c r="G10" s="176">
        <v>1920</v>
      </c>
      <c r="H10" s="176">
        <v>1920</v>
      </c>
      <c r="I10" s="113">
        <v>1850</v>
      </c>
      <c r="J10" s="113">
        <v>1850</v>
      </c>
      <c r="K10" s="115">
        <v>1850</v>
      </c>
      <c r="L10" s="115">
        <v>2220</v>
      </c>
      <c r="M10" s="115">
        <v>2220</v>
      </c>
      <c r="N10" s="115">
        <v>1453</v>
      </c>
      <c r="O10" s="115">
        <v>1300</v>
      </c>
      <c r="P10" s="115">
        <v>1146</v>
      </c>
      <c r="Q10" s="115">
        <v>1276</v>
      </c>
      <c r="R10" s="115">
        <v>1210</v>
      </c>
      <c r="S10" s="115">
        <v>776</v>
      </c>
      <c r="T10" s="115">
        <v>1800</v>
      </c>
      <c r="U10" s="115">
        <v>1200</v>
      </c>
      <c r="V10" s="115">
        <v>1100</v>
      </c>
      <c r="W10" s="115">
        <v>1100</v>
      </c>
      <c r="X10" s="115">
        <v>2501</v>
      </c>
      <c r="Y10" s="115">
        <v>1301</v>
      </c>
      <c r="Z10" s="115">
        <v>1450</v>
      </c>
      <c r="AA10" s="115">
        <v>1500</v>
      </c>
      <c r="AB10" s="115">
        <v>1530</v>
      </c>
    </row>
    <row r="11" spans="2:28" ht="15.75" customHeight="1">
      <c r="B11" s="210"/>
      <c r="C11" s="22" t="s">
        <v>7</v>
      </c>
      <c r="D11" s="35">
        <v>2264</v>
      </c>
      <c r="E11" s="177">
        <v>4535</v>
      </c>
      <c r="F11" s="177">
        <v>7021</v>
      </c>
      <c r="G11" s="177">
        <v>8297</v>
      </c>
      <c r="H11" s="177">
        <v>8268</v>
      </c>
      <c r="I11" s="35">
        <v>8069</v>
      </c>
      <c r="J11" s="35">
        <v>7880</v>
      </c>
      <c r="K11" s="35">
        <v>8062</v>
      </c>
      <c r="L11" s="36">
        <v>7359</v>
      </c>
      <c r="M11" s="36">
        <v>7215</v>
      </c>
      <c r="N11" s="36">
        <v>8096</v>
      </c>
      <c r="O11" s="36">
        <v>8559</v>
      </c>
      <c r="P11" s="36">
        <v>8124</v>
      </c>
      <c r="Q11" s="36">
        <v>7458</v>
      </c>
      <c r="R11" s="36">
        <v>6799</v>
      </c>
      <c r="S11" s="36">
        <v>6513</v>
      </c>
      <c r="T11" s="36">
        <v>5605</v>
      </c>
      <c r="U11" s="36">
        <v>3537</v>
      </c>
      <c r="V11" s="36">
        <v>3936</v>
      </c>
      <c r="W11" s="190">
        <v>4302</v>
      </c>
      <c r="X11" s="190">
        <v>11351</v>
      </c>
      <c r="Y11" s="190">
        <v>5690</v>
      </c>
      <c r="Z11" s="190">
        <v>5279</v>
      </c>
      <c r="AA11" s="190">
        <v>5917</v>
      </c>
      <c r="AB11" s="190">
        <v>6150</v>
      </c>
    </row>
    <row r="12" spans="2:28" ht="15.75" customHeight="1" thickBot="1">
      <c r="B12" s="211"/>
      <c r="C12" s="87" t="s">
        <v>6</v>
      </c>
      <c r="D12" s="131">
        <v>300</v>
      </c>
      <c r="E12" s="181">
        <v>672</v>
      </c>
      <c r="F12" s="181">
        <v>825</v>
      </c>
      <c r="G12" s="181">
        <v>868</v>
      </c>
      <c r="H12" s="181">
        <v>852</v>
      </c>
      <c r="I12" s="107">
        <v>778</v>
      </c>
      <c r="J12" s="107">
        <v>896</v>
      </c>
      <c r="K12" s="116">
        <v>1103</v>
      </c>
      <c r="L12" s="116">
        <v>1291</v>
      </c>
      <c r="M12" s="116">
        <v>1289</v>
      </c>
      <c r="N12" s="116">
        <v>1026</v>
      </c>
      <c r="O12" s="116">
        <v>1077</v>
      </c>
      <c r="P12" s="116">
        <v>899</v>
      </c>
      <c r="Q12" s="116">
        <v>904</v>
      </c>
      <c r="R12" s="116">
        <v>795</v>
      </c>
      <c r="S12" s="116">
        <v>713</v>
      </c>
      <c r="T12" s="116">
        <v>1073</v>
      </c>
      <c r="U12" s="116">
        <v>791</v>
      </c>
      <c r="V12" s="116">
        <v>854</v>
      </c>
      <c r="W12" s="116">
        <v>952</v>
      </c>
      <c r="X12" s="116">
        <v>1988</v>
      </c>
      <c r="Y12" s="116">
        <v>1140</v>
      </c>
      <c r="Z12" s="116">
        <v>1315</v>
      </c>
      <c r="AA12" s="116">
        <v>1330</v>
      </c>
      <c r="AB12" s="116">
        <v>1394</v>
      </c>
    </row>
    <row r="13" spans="2:28" ht="15.75" customHeight="1">
      <c r="B13" s="209" t="s">
        <v>34</v>
      </c>
      <c r="C13" s="88" t="s">
        <v>8</v>
      </c>
      <c r="D13" s="113">
        <v>3005</v>
      </c>
      <c r="E13" s="176">
        <v>2208</v>
      </c>
      <c r="F13" s="176">
        <v>2311</v>
      </c>
      <c r="G13" s="176">
        <v>1900</v>
      </c>
      <c r="H13" s="176">
        <v>1908</v>
      </c>
      <c r="I13" s="39">
        <v>2650</v>
      </c>
      <c r="J13" s="39">
        <v>2500</v>
      </c>
      <c r="K13" s="40">
        <v>2500</v>
      </c>
      <c r="L13" s="40">
        <v>2925</v>
      </c>
      <c r="M13" s="40">
        <v>2925</v>
      </c>
      <c r="N13" s="40">
        <v>2925</v>
      </c>
      <c r="O13" s="40">
        <v>2925</v>
      </c>
      <c r="P13" s="40">
        <v>1950</v>
      </c>
      <c r="Q13" s="40">
        <v>1350</v>
      </c>
      <c r="R13" s="40">
        <v>1080</v>
      </c>
      <c r="S13" s="40">
        <v>980</v>
      </c>
      <c r="T13" s="40">
        <v>980</v>
      </c>
      <c r="U13" s="40">
        <v>800</v>
      </c>
      <c r="V13" s="40">
        <v>700</v>
      </c>
      <c r="W13" s="40">
        <v>1090</v>
      </c>
      <c r="X13" s="40">
        <v>1080</v>
      </c>
      <c r="Y13" s="40">
        <v>1080</v>
      </c>
      <c r="Z13" s="40">
        <v>1300</v>
      </c>
      <c r="AA13" s="40">
        <v>1400</v>
      </c>
      <c r="AB13" s="40">
        <v>1450</v>
      </c>
    </row>
    <row r="14" spans="2:28" ht="15.75" customHeight="1">
      <c r="B14" s="210"/>
      <c r="C14" s="22" t="s">
        <v>7</v>
      </c>
      <c r="D14" s="37">
        <v>6254</v>
      </c>
      <c r="E14" s="187">
        <v>5994</v>
      </c>
      <c r="F14" s="187">
        <v>6532</v>
      </c>
      <c r="G14" s="187">
        <v>7409</v>
      </c>
      <c r="H14" s="187">
        <v>7381</v>
      </c>
      <c r="I14" s="37">
        <v>8219</v>
      </c>
      <c r="J14" s="37">
        <v>8098</v>
      </c>
      <c r="K14" s="36">
        <v>8786</v>
      </c>
      <c r="L14" s="36">
        <v>8182</v>
      </c>
      <c r="M14" s="36">
        <v>7427</v>
      </c>
      <c r="N14" s="36">
        <v>7395</v>
      </c>
      <c r="O14" s="36">
        <v>7155</v>
      </c>
      <c r="P14" s="36">
        <v>7724</v>
      </c>
      <c r="Q14" s="36">
        <v>6924</v>
      </c>
      <c r="R14" s="36">
        <v>6837</v>
      </c>
      <c r="S14" s="36">
        <v>5842</v>
      </c>
      <c r="T14" s="36">
        <v>7319</v>
      </c>
      <c r="U14" s="36">
        <v>6833</v>
      </c>
      <c r="V14" s="36">
        <v>6005</v>
      </c>
      <c r="W14" s="190">
        <v>6068</v>
      </c>
      <c r="X14" s="190">
        <v>7155</v>
      </c>
      <c r="Y14" s="190">
        <v>7155</v>
      </c>
      <c r="Z14" s="190">
        <v>7037</v>
      </c>
      <c r="AA14" s="190">
        <v>7534</v>
      </c>
      <c r="AB14" s="190">
        <v>6041</v>
      </c>
    </row>
    <row r="15" spans="2:28" ht="15.75" customHeight="1" thickBot="1">
      <c r="B15" s="211"/>
      <c r="C15" s="66" t="s">
        <v>6</v>
      </c>
      <c r="D15" s="131">
        <v>1910</v>
      </c>
      <c r="E15" s="181">
        <v>1756</v>
      </c>
      <c r="F15" s="181">
        <v>1821</v>
      </c>
      <c r="G15" s="181">
        <v>1760</v>
      </c>
      <c r="H15" s="181">
        <v>1784</v>
      </c>
      <c r="I15" s="131">
        <v>2379</v>
      </c>
      <c r="J15" s="131">
        <v>2263</v>
      </c>
      <c r="K15" s="51">
        <v>2114</v>
      </c>
      <c r="L15" s="51">
        <v>2167</v>
      </c>
      <c r="M15" s="51">
        <v>1968</v>
      </c>
      <c r="N15" s="51">
        <v>1838</v>
      </c>
      <c r="O15" s="51">
        <v>1628</v>
      </c>
      <c r="P15" s="51">
        <v>1342</v>
      </c>
      <c r="Q15" s="51">
        <v>1056</v>
      </c>
      <c r="R15" s="51">
        <v>938</v>
      </c>
      <c r="S15" s="51">
        <v>865</v>
      </c>
      <c r="T15" s="51">
        <v>924</v>
      </c>
      <c r="U15" s="51">
        <v>755</v>
      </c>
      <c r="V15" s="51">
        <v>679</v>
      </c>
      <c r="W15" s="51">
        <v>1046</v>
      </c>
      <c r="X15" s="51">
        <v>1027</v>
      </c>
      <c r="Y15" s="51">
        <v>1027</v>
      </c>
      <c r="Z15" s="51">
        <v>1225</v>
      </c>
      <c r="AA15" s="51">
        <v>1353</v>
      </c>
      <c r="AB15" s="51">
        <v>1339</v>
      </c>
    </row>
    <row r="16" spans="2:28" ht="15.75" customHeight="1">
      <c r="B16" s="212" t="s">
        <v>10</v>
      </c>
      <c r="C16" s="23" t="s">
        <v>8</v>
      </c>
      <c r="D16" s="113">
        <v>3705</v>
      </c>
      <c r="E16" s="176">
        <v>3608</v>
      </c>
      <c r="F16" s="176">
        <v>4411</v>
      </c>
      <c r="G16" s="176">
        <v>3820</v>
      </c>
      <c r="H16" s="176">
        <v>3828</v>
      </c>
      <c r="I16" s="113">
        <v>4500</v>
      </c>
      <c r="J16" s="113">
        <v>4350</v>
      </c>
      <c r="K16" s="115">
        <v>4350</v>
      </c>
      <c r="L16" s="115">
        <v>5145</v>
      </c>
      <c r="M16" s="115">
        <v>5145</v>
      </c>
      <c r="N16" s="115">
        <v>4378</v>
      </c>
      <c r="O16" s="115">
        <v>4225</v>
      </c>
      <c r="P16" s="115">
        <v>3096</v>
      </c>
      <c r="Q16" s="115">
        <v>2626</v>
      </c>
      <c r="R16" s="115">
        <v>2290</v>
      </c>
      <c r="S16" s="115">
        <v>1756</v>
      </c>
      <c r="T16" s="115">
        <v>2780</v>
      </c>
      <c r="U16" s="115">
        <v>2000</v>
      </c>
      <c r="V16" s="115">
        <f aca="true" t="shared" si="0" ref="V16:W18">SUM(V10,V13)</f>
        <v>1800</v>
      </c>
      <c r="W16" s="115">
        <f t="shared" si="0"/>
        <v>2190</v>
      </c>
      <c r="X16" s="115">
        <f>SUM(X10,X13)</f>
        <v>3581</v>
      </c>
      <c r="Y16" s="115">
        <f aca="true" t="shared" si="1" ref="Y16:AB18">SUM(Y10,Y13)</f>
        <v>2381</v>
      </c>
      <c r="Z16" s="115">
        <f t="shared" si="1"/>
        <v>2750</v>
      </c>
      <c r="AA16" s="115">
        <f t="shared" si="1"/>
        <v>2900</v>
      </c>
      <c r="AB16" s="115">
        <f t="shared" si="1"/>
        <v>2980</v>
      </c>
    </row>
    <row r="17" spans="2:28" ht="15.75" customHeight="1">
      <c r="B17" s="213"/>
      <c r="C17" s="22" t="s">
        <v>7</v>
      </c>
      <c r="D17" s="37">
        <v>8518</v>
      </c>
      <c r="E17" s="187">
        <v>10529</v>
      </c>
      <c r="F17" s="187">
        <v>13553</v>
      </c>
      <c r="G17" s="187">
        <v>15706</v>
      </c>
      <c r="H17" s="187">
        <v>15649</v>
      </c>
      <c r="I17" s="37">
        <v>16288</v>
      </c>
      <c r="J17" s="37">
        <v>15978</v>
      </c>
      <c r="K17" s="36">
        <v>16848</v>
      </c>
      <c r="L17" s="36">
        <v>15541</v>
      </c>
      <c r="M17" s="36">
        <v>14642</v>
      </c>
      <c r="N17" s="36">
        <v>15491</v>
      </c>
      <c r="O17" s="36">
        <v>15714</v>
      </c>
      <c r="P17" s="36">
        <v>15848</v>
      </c>
      <c r="Q17" s="36">
        <v>14382</v>
      </c>
      <c r="R17" s="36">
        <v>13636</v>
      </c>
      <c r="S17" s="36">
        <v>12355</v>
      </c>
      <c r="T17" s="36">
        <v>12924</v>
      </c>
      <c r="U17" s="36">
        <v>10370</v>
      </c>
      <c r="V17" s="36">
        <f t="shared" si="0"/>
        <v>9941</v>
      </c>
      <c r="W17" s="36">
        <f t="shared" si="0"/>
        <v>10370</v>
      </c>
      <c r="X17" s="36">
        <f>SUM(X11,X14)</f>
        <v>18506</v>
      </c>
      <c r="Y17" s="36">
        <f>SUM(Y11,Y14)</f>
        <v>12845</v>
      </c>
      <c r="Z17" s="36">
        <f>SUM(Z11,Z14)</f>
        <v>12316</v>
      </c>
      <c r="AA17" s="36">
        <f>SUM(AA11,AA14)</f>
        <v>13451</v>
      </c>
      <c r="AB17" s="36">
        <f t="shared" si="1"/>
        <v>12191</v>
      </c>
    </row>
    <row r="18" spans="2:28" ht="15.75" customHeight="1" thickBot="1">
      <c r="B18" s="214"/>
      <c r="C18" s="87" t="s">
        <v>6</v>
      </c>
      <c r="D18" s="157">
        <v>2210</v>
      </c>
      <c r="E18" s="188">
        <v>2428</v>
      </c>
      <c r="F18" s="188">
        <v>2646</v>
      </c>
      <c r="G18" s="188">
        <v>2628</v>
      </c>
      <c r="H18" s="188">
        <v>2636</v>
      </c>
      <c r="I18" s="157">
        <v>3157</v>
      </c>
      <c r="J18" s="157">
        <v>3159</v>
      </c>
      <c r="K18" s="116">
        <v>3217</v>
      </c>
      <c r="L18" s="116">
        <v>3458</v>
      </c>
      <c r="M18" s="116">
        <v>3257</v>
      </c>
      <c r="N18" s="116">
        <v>2864</v>
      </c>
      <c r="O18" s="116">
        <v>2705</v>
      </c>
      <c r="P18" s="116">
        <v>2241</v>
      </c>
      <c r="Q18" s="116">
        <v>1960</v>
      </c>
      <c r="R18" s="116">
        <v>1733</v>
      </c>
      <c r="S18" s="116">
        <v>1578</v>
      </c>
      <c r="T18" s="116">
        <v>1997</v>
      </c>
      <c r="U18" s="116">
        <v>1546</v>
      </c>
      <c r="V18" s="116">
        <f t="shared" si="0"/>
        <v>1533</v>
      </c>
      <c r="W18" s="116">
        <f t="shared" si="0"/>
        <v>1998</v>
      </c>
      <c r="X18" s="116">
        <f>SUM(X12,X15)</f>
        <v>3015</v>
      </c>
      <c r="Y18" s="116">
        <f>SUM(Y12,Y15)</f>
        <v>2167</v>
      </c>
      <c r="Z18" s="116">
        <f>SUM(Z12,Z15)</f>
        <v>2540</v>
      </c>
      <c r="AA18" s="116">
        <f>SUM(AA12,AA15)</f>
        <v>2683</v>
      </c>
      <c r="AB18" s="116">
        <f t="shared" si="1"/>
        <v>2733</v>
      </c>
    </row>
    <row r="19" spans="2:27" ht="15.75" customHeight="1">
      <c r="B19" s="192" t="s">
        <v>35</v>
      </c>
      <c r="C19" s="193"/>
      <c r="D19" s="194"/>
      <c r="E19" s="194"/>
      <c r="F19" s="194"/>
      <c r="G19" s="191"/>
      <c r="H19" s="191"/>
      <c r="I19" s="42"/>
      <c r="J19" s="42"/>
      <c r="K19" s="43"/>
      <c r="L19" s="43"/>
      <c r="M19" s="43"/>
      <c r="N19" s="43"/>
      <c r="O19" s="43"/>
      <c r="P19" s="43"/>
      <c r="Q19" s="43"/>
      <c r="R19" s="43"/>
      <c r="S19" s="43"/>
      <c r="T19" s="43"/>
      <c r="U19" s="43"/>
      <c r="V19" s="43"/>
      <c r="W19" s="43"/>
      <c r="X19" s="43"/>
      <c r="Y19" s="43"/>
      <c r="Z19" s="43"/>
      <c r="AA19" s="43"/>
    </row>
    <row r="20" spans="2:21" ht="24.75" customHeight="1">
      <c r="B20" s="207" t="s">
        <v>20</v>
      </c>
      <c r="C20" s="207"/>
      <c r="D20" s="207"/>
      <c r="E20" s="207"/>
      <c r="F20" s="207"/>
      <c r="G20" s="207"/>
      <c r="H20" s="207"/>
      <c r="I20" s="207"/>
      <c r="J20" s="207"/>
      <c r="K20" s="207"/>
      <c r="L20" s="207"/>
      <c r="M20" s="207"/>
      <c r="N20" s="207"/>
      <c r="O20" s="207"/>
      <c r="P20" s="207"/>
      <c r="Q20" s="207"/>
      <c r="R20" s="207"/>
      <c r="S20" s="207"/>
      <c r="T20" s="207"/>
      <c r="U20" s="207"/>
    </row>
    <row r="21" spans="3:20" ht="12.75">
      <c r="C21" s="49"/>
      <c r="D21" s="42"/>
      <c r="E21" s="42"/>
      <c r="F21" s="42"/>
      <c r="G21" s="42"/>
      <c r="H21" s="42"/>
      <c r="I21" s="42"/>
      <c r="J21" s="42"/>
      <c r="K21" s="43"/>
      <c r="L21" s="43"/>
      <c r="M21" s="43"/>
      <c r="N21" s="43"/>
      <c r="O21" s="43"/>
      <c r="P21" s="43"/>
      <c r="Q21" s="43"/>
      <c r="R21" s="43"/>
      <c r="S21" s="43"/>
      <c r="T21" s="43"/>
    </row>
    <row r="22" spans="2:9" s="48" customFormat="1" ht="19.5" customHeight="1">
      <c r="B22" s="145" t="s">
        <v>25</v>
      </c>
      <c r="C22" s="45"/>
      <c r="D22" s="46"/>
      <c r="E22" s="46"/>
      <c r="F22" s="46"/>
      <c r="G22" s="46"/>
      <c r="H22" s="46"/>
      <c r="I22" s="46"/>
    </row>
    <row r="23" spans="2:28" ht="34.5" thickBot="1">
      <c r="B23" s="34"/>
      <c r="C23" s="31"/>
      <c r="D23" s="33">
        <v>1994</v>
      </c>
      <c r="E23" s="33">
        <v>1995</v>
      </c>
      <c r="F23" s="33">
        <v>1996</v>
      </c>
      <c r="G23" s="33">
        <v>1997</v>
      </c>
      <c r="H23" s="33">
        <v>1998</v>
      </c>
      <c r="I23" s="33">
        <v>1999</v>
      </c>
      <c r="J23" s="33">
        <v>2000</v>
      </c>
      <c r="K23" s="38">
        <v>2001</v>
      </c>
      <c r="L23" s="38">
        <v>2002</v>
      </c>
      <c r="M23" s="38">
        <v>2003</v>
      </c>
      <c r="N23" s="38">
        <v>2004</v>
      </c>
      <c r="O23" s="38">
        <v>2005</v>
      </c>
      <c r="P23" s="38">
        <v>2006</v>
      </c>
      <c r="Q23" s="38">
        <v>2007</v>
      </c>
      <c r="R23" s="38">
        <v>2008</v>
      </c>
      <c r="S23" s="38">
        <v>2009</v>
      </c>
      <c r="T23" s="38">
        <v>2010</v>
      </c>
      <c r="U23" s="38">
        <v>2011</v>
      </c>
      <c r="V23" s="38">
        <v>2012</v>
      </c>
      <c r="W23" s="38">
        <v>2013</v>
      </c>
      <c r="X23" s="38">
        <v>2014</v>
      </c>
      <c r="Y23" s="38" t="s">
        <v>36</v>
      </c>
      <c r="Z23" s="38">
        <v>2015</v>
      </c>
      <c r="AA23" s="38">
        <v>2016</v>
      </c>
      <c r="AB23" s="38">
        <v>2017</v>
      </c>
    </row>
    <row r="24" spans="2:28" s="29" customFormat="1" ht="15" customHeight="1">
      <c r="B24" s="133" t="s">
        <v>18</v>
      </c>
      <c r="C24" s="134" t="s">
        <v>2</v>
      </c>
      <c r="D24" s="165">
        <v>13.250883392226148</v>
      </c>
      <c r="E24" s="165">
        <v>14.818081587651598</v>
      </c>
      <c r="F24" s="165">
        <v>11.750462897023215</v>
      </c>
      <c r="G24" s="165">
        <v>10.461612631071471</v>
      </c>
      <c r="H24" s="165">
        <v>10.304789550072568</v>
      </c>
      <c r="I24" s="165">
        <v>9.641839137439584</v>
      </c>
      <c r="J24" s="165">
        <v>11.370558375634518</v>
      </c>
      <c r="K24" s="165">
        <v>13.681468618208882</v>
      </c>
      <c r="L24" s="165">
        <v>17.543144448974047</v>
      </c>
      <c r="M24" s="165">
        <v>17.865557865557864</v>
      </c>
      <c r="N24" s="165">
        <v>12.672924901185771</v>
      </c>
      <c r="O24" s="165">
        <v>12.583245706274097</v>
      </c>
      <c r="P24" s="165">
        <v>11.065977351058592</v>
      </c>
      <c r="Q24" s="165">
        <v>12.121212121212121</v>
      </c>
      <c r="R24" s="165">
        <v>11.692896014119723</v>
      </c>
      <c r="S24" s="165">
        <v>10.947336097036695</v>
      </c>
      <c r="T24" s="165">
        <v>19.143621766280106</v>
      </c>
      <c r="U24" s="165">
        <v>22.363584959004807</v>
      </c>
      <c r="V24" s="165">
        <v>21.697154471544714</v>
      </c>
      <c r="W24" s="165">
        <v>22.129242212924222</v>
      </c>
      <c r="X24" s="165">
        <v>17.51387542947758</v>
      </c>
      <c r="Y24" s="165">
        <v>20.035149384885763</v>
      </c>
      <c r="Z24" s="165">
        <v>24.910020837279788</v>
      </c>
      <c r="AA24" s="165">
        <v>22.477606895386174</v>
      </c>
      <c r="AB24" s="165">
        <v>22.666666666666668</v>
      </c>
    </row>
    <row r="25" spans="2:28" ht="15" customHeight="1" thickBot="1">
      <c r="B25" s="135"/>
      <c r="C25" s="136" t="s">
        <v>9</v>
      </c>
      <c r="D25" s="164">
        <v>42.857142857142854</v>
      </c>
      <c r="E25" s="164">
        <v>48</v>
      </c>
      <c r="F25" s="164">
        <v>39.285714285714285</v>
      </c>
      <c r="G25" s="164">
        <v>45.208333333333336</v>
      </c>
      <c r="H25" s="164">
        <v>44.375</v>
      </c>
      <c r="I25" s="164">
        <v>42.054054054054056</v>
      </c>
      <c r="J25" s="164">
        <v>48.432432432432435</v>
      </c>
      <c r="K25" s="164">
        <v>59.62162162162162</v>
      </c>
      <c r="L25" s="164">
        <v>58.153153153153156</v>
      </c>
      <c r="M25" s="164">
        <v>58.06306306306306</v>
      </c>
      <c r="N25" s="164">
        <v>70.61252580867172</v>
      </c>
      <c r="O25" s="164">
        <v>82.84615384615384</v>
      </c>
      <c r="P25" s="164">
        <v>78.44677137870855</v>
      </c>
      <c r="Q25" s="164">
        <v>70.84639498432603</v>
      </c>
      <c r="R25" s="164">
        <v>65.70247933884298</v>
      </c>
      <c r="S25" s="164">
        <v>91.88144329896907</v>
      </c>
      <c r="T25" s="164">
        <v>59.611111111111114</v>
      </c>
      <c r="U25" s="164">
        <v>65.91666666666667</v>
      </c>
      <c r="V25" s="164">
        <v>77.63636363636364</v>
      </c>
      <c r="W25" s="164">
        <v>86.54545454545455</v>
      </c>
      <c r="X25" s="164">
        <v>79.48820471811275</v>
      </c>
      <c r="Y25" s="164">
        <v>87.62490392006148</v>
      </c>
      <c r="Z25" s="164">
        <v>90.6896551724138</v>
      </c>
      <c r="AA25" s="164">
        <v>88.66666666666667</v>
      </c>
      <c r="AB25" s="164">
        <v>91.11111111111111</v>
      </c>
    </row>
    <row r="26" spans="2:28" s="41" customFormat="1" ht="15" customHeight="1">
      <c r="B26" s="137" t="s">
        <v>19</v>
      </c>
      <c r="C26" s="134" t="s">
        <v>2</v>
      </c>
      <c r="D26" s="165">
        <v>30.540454109370003</v>
      </c>
      <c r="E26" s="165">
        <v>29.295962629295964</v>
      </c>
      <c r="F26" s="165">
        <v>27.878138395590938</v>
      </c>
      <c r="G26" s="165">
        <v>23.754892698069916</v>
      </c>
      <c r="H26" s="165">
        <v>24.170166644086166</v>
      </c>
      <c r="I26" s="165">
        <v>28.945127144421463</v>
      </c>
      <c r="J26" s="165">
        <v>27.945171647320326</v>
      </c>
      <c r="K26" s="165">
        <v>24.06100614614159</v>
      </c>
      <c r="L26" s="165">
        <v>26.484967000733317</v>
      </c>
      <c r="M26" s="165">
        <v>26.497913020061937</v>
      </c>
      <c r="N26" s="165">
        <v>24.854631507775522</v>
      </c>
      <c r="O26" s="165">
        <v>22.75331935709294</v>
      </c>
      <c r="P26" s="165">
        <v>17.37441740031072</v>
      </c>
      <c r="Q26" s="165">
        <v>15.251299826689774</v>
      </c>
      <c r="R26" s="165">
        <v>13.719467602749743</v>
      </c>
      <c r="S26" s="165">
        <v>14.806573091407053</v>
      </c>
      <c r="T26" s="165">
        <v>12.624675502117775</v>
      </c>
      <c r="U26" s="165">
        <v>11.049319478998976</v>
      </c>
      <c r="V26" s="165">
        <v>11.307243963363863</v>
      </c>
      <c r="W26" s="165">
        <v>17.237969676994066</v>
      </c>
      <c r="X26" s="165">
        <v>14.35359888190077</v>
      </c>
      <c r="Y26" s="165">
        <v>14.35359888190077</v>
      </c>
      <c r="Z26" s="165">
        <v>17.407986357822935</v>
      </c>
      <c r="AA26" s="165">
        <v>17.95858773559862</v>
      </c>
      <c r="AB26" s="165">
        <v>22.165204436351598</v>
      </c>
    </row>
    <row r="27" spans="2:28" ht="15" customHeight="1" thickBot="1">
      <c r="B27" s="130"/>
      <c r="C27" s="136" t="s">
        <v>9</v>
      </c>
      <c r="D27" s="166">
        <v>63.56073211314476</v>
      </c>
      <c r="E27" s="166">
        <v>79.52898550724638</v>
      </c>
      <c r="F27" s="166">
        <v>78.79705755084379</v>
      </c>
      <c r="G27" s="166">
        <v>92.63157894736842</v>
      </c>
      <c r="H27" s="166">
        <v>93.50104821802935</v>
      </c>
      <c r="I27" s="166">
        <v>89.77358490566037</v>
      </c>
      <c r="J27" s="166">
        <v>90.52</v>
      </c>
      <c r="K27" s="166">
        <v>84.56</v>
      </c>
      <c r="L27" s="166">
        <v>74.08547008547009</v>
      </c>
      <c r="M27" s="166">
        <v>67.28205128205128</v>
      </c>
      <c r="N27" s="166">
        <v>62.837606837606835</v>
      </c>
      <c r="O27" s="166">
        <v>55.65811965811966</v>
      </c>
      <c r="P27" s="166">
        <v>68.82051282051282</v>
      </c>
      <c r="Q27" s="166">
        <v>78.22222222222223</v>
      </c>
      <c r="R27" s="166">
        <v>86.85185185185185</v>
      </c>
      <c r="S27" s="166">
        <v>88.26530612244898</v>
      </c>
      <c r="T27" s="166">
        <v>94.28571428571429</v>
      </c>
      <c r="U27" s="166">
        <v>94.375</v>
      </c>
      <c r="V27" s="166">
        <v>97</v>
      </c>
      <c r="W27" s="166">
        <v>95.96330275229357</v>
      </c>
      <c r="X27" s="166">
        <v>95.0925925925926</v>
      </c>
      <c r="Y27" s="166">
        <v>95.0925925925926</v>
      </c>
      <c r="Z27" s="166">
        <v>94.23076923076923</v>
      </c>
      <c r="AA27" s="166">
        <v>96.64285714285714</v>
      </c>
      <c r="AB27" s="166">
        <v>92.34482758620689</v>
      </c>
    </row>
    <row r="28" spans="2:28" ht="15" customHeight="1">
      <c r="B28" s="132" t="s">
        <v>10</v>
      </c>
      <c r="C28" s="134" t="s">
        <v>2</v>
      </c>
      <c r="D28" s="165">
        <v>25.945057525240667</v>
      </c>
      <c r="E28" s="165">
        <v>23.06011966948428</v>
      </c>
      <c r="F28" s="165">
        <v>19.523352763225855</v>
      </c>
      <c r="G28" s="165">
        <v>16.732458932891888</v>
      </c>
      <c r="H28" s="165">
        <v>16.844526806824717</v>
      </c>
      <c r="I28" s="165">
        <v>19.382367387033398</v>
      </c>
      <c r="J28" s="165">
        <v>19.77093503567405</v>
      </c>
      <c r="K28" s="165">
        <v>19.09425451092118</v>
      </c>
      <c r="L28" s="165">
        <v>22.250820410526995</v>
      </c>
      <c r="M28" s="165">
        <v>22.24422893047398</v>
      </c>
      <c r="N28" s="165">
        <v>18.488154412239364</v>
      </c>
      <c r="O28" s="165">
        <v>17.213949344533535</v>
      </c>
      <c r="P28" s="165">
        <v>14.140585562847047</v>
      </c>
      <c r="Q28" s="165">
        <v>13.628146293978585</v>
      </c>
      <c r="R28" s="165">
        <v>12.70900557348196</v>
      </c>
      <c r="S28" s="165">
        <v>12.772157021448805</v>
      </c>
      <c r="T28" s="165">
        <v>15.451872485298669</v>
      </c>
      <c r="U28" s="165">
        <v>14.908389585342334</v>
      </c>
      <c r="V28" s="165">
        <v>15.420983804446232</v>
      </c>
      <c r="W28" s="165">
        <v>19.26711668273867</v>
      </c>
      <c r="X28" s="165">
        <v>16.292013401059116</v>
      </c>
      <c r="Y28" s="165">
        <v>16.870377578824446</v>
      </c>
      <c r="Z28" s="165">
        <v>20.62357908411822</v>
      </c>
      <c r="AA28" s="165">
        <v>19.946472381235594</v>
      </c>
      <c r="AB28" s="165">
        <v>22.418177343942254</v>
      </c>
    </row>
    <row r="29" spans="2:28" ht="15" customHeight="1" thickBot="1">
      <c r="B29" s="156"/>
      <c r="C29" s="136" t="s">
        <v>9</v>
      </c>
      <c r="D29" s="166">
        <v>59.64912280701754</v>
      </c>
      <c r="E29" s="166">
        <v>67.29490022172949</v>
      </c>
      <c r="F29" s="166">
        <v>59.98639764225799</v>
      </c>
      <c r="G29" s="166">
        <v>68.79581151832461</v>
      </c>
      <c r="H29" s="166">
        <v>68.86102403343783</v>
      </c>
      <c r="I29" s="166">
        <v>70.15555555555555</v>
      </c>
      <c r="J29" s="166">
        <v>72.62068965517241</v>
      </c>
      <c r="K29" s="166">
        <v>73.95402298850574</v>
      </c>
      <c r="L29" s="166">
        <v>67.21088435374149</v>
      </c>
      <c r="M29" s="166">
        <v>63.304178814382894</v>
      </c>
      <c r="N29" s="166">
        <v>65.4179990863408</v>
      </c>
      <c r="O29" s="166">
        <v>64.02366863905326</v>
      </c>
      <c r="P29" s="166">
        <v>72.38372093023256</v>
      </c>
      <c r="Q29" s="166">
        <v>74.63823305407463</v>
      </c>
      <c r="R29" s="166">
        <v>75.67685589519651</v>
      </c>
      <c r="S29" s="166">
        <v>89.86332574031891</v>
      </c>
      <c r="T29" s="166">
        <v>71.83453237410072</v>
      </c>
      <c r="U29" s="166">
        <v>77.3</v>
      </c>
      <c r="V29" s="166">
        <v>85.16666666666667</v>
      </c>
      <c r="W29" s="166">
        <v>91.23287671232876</v>
      </c>
      <c r="X29" s="166">
        <v>84.19435911756493</v>
      </c>
      <c r="Y29" s="166">
        <v>91.01217975640488</v>
      </c>
      <c r="Z29" s="166">
        <v>92.36363636363636</v>
      </c>
      <c r="AA29" s="166">
        <v>92.51724137931035</v>
      </c>
      <c r="AB29" s="166">
        <v>91.71140939597315</v>
      </c>
    </row>
    <row r="30" spans="2:26" s="48" customFormat="1" ht="25.5" customHeight="1">
      <c r="B30" s="207" t="s">
        <v>22</v>
      </c>
      <c r="C30" s="207"/>
      <c r="D30" s="207"/>
      <c r="E30" s="207"/>
      <c r="F30" s="207"/>
      <c r="G30" s="207"/>
      <c r="H30" s="207"/>
      <c r="I30" s="207"/>
      <c r="J30" s="207"/>
      <c r="K30" s="207"/>
      <c r="L30" s="207"/>
      <c r="M30" s="207"/>
      <c r="N30" s="207"/>
      <c r="O30" s="207"/>
      <c r="P30" s="207"/>
      <c r="Q30" s="207"/>
      <c r="R30" s="207"/>
      <c r="S30" s="207"/>
      <c r="T30" s="207"/>
      <c r="U30" s="207"/>
      <c r="V30" s="3"/>
      <c r="W30" s="3"/>
      <c r="X30" s="3"/>
      <c r="Y30" s="3"/>
      <c r="Z30" s="3"/>
    </row>
    <row r="31" ht="9.75" customHeight="1"/>
    <row r="32" spans="2:10" s="146" customFormat="1" ht="9.75" customHeight="1">
      <c r="B32" s="146" t="s">
        <v>13</v>
      </c>
      <c r="C32" s="147"/>
      <c r="D32" s="148"/>
      <c r="E32" s="148"/>
      <c r="F32" s="148"/>
      <c r="G32" s="148"/>
      <c r="H32" s="148"/>
      <c r="I32" s="148"/>
      <c r="J32" s="148"/>
    </row>
    <row r="33" spans="2:10" s="146" customFormat="1" ht="9.75" customHeight="1">
      <c r="B33" s="146" t="s">
        <v>14</v>
      </c>
      <c r="C33" s="147"/>
      <c r="D33" s="148"/>
      <c r="E33" s="148"/>
      <c r="F33" s="148"/>
      <c r="G33" s="148"/>
      <c r="H33" s="148"/>
      <c r="I33" s="148"/>
      <c r="J33" s="148"/>
    </row>
  </sheetData>
  <sheetProtection/>
  <mergeCells count="7">
    <mergeCell ref="D3:T3"/>
    <mergeCell ref="B20:U20"/>
    <mergeCell ref="B30:U30"/>
    <mergeCell ref="D2:R2"/>
    <mergeCell ref="B10:B12"/>
    <mergeCell ref="B13:B15"/>
    <mergeCell ref="B16:B18"/>
  </mergeCells>
  <printOptions/>
  <pageMargins left="0.2362204724409449" right="0" top="0.5905511811023623" bottom="0.5905511811023623" header="0.4724409448818898" footer="0.5118110236220472"/>
  <pageSetup horizontalDpi="600" verticalDpi="600" orientation="landscape" paperSize="8" scale="140" r:id="rId2"/>
  <headerFooter alignWithMargins="0">
    <oddFooter>&amp;L&amp;6&amp;F&amp;R&amp;6&amp;P/&amp;N</oddFooter>
  </headerFooter>
  <colBreaks count="1" manualBreakCount="1">
    <brk id="19" min="1" max="32" man="1"/>
  </colBreaks>
  <drawing r:id="rId1"/>
</worksheet>
</file>

<file path=xl/worksheets/sheet3.xml><?xml version="1.0" encoding="utf-8"?>
<worksheet xmlns="http://schemas.openxmlformats.org/spreadsheetml/2006/main" xmlns:r="http://schemas.openxmlformats.org/officeDocument/2006/relationships">
  <sheetPr>
    <tabColor indexed="54"/>
  </sheetPr>
  <dimension ref="A1:AC36"/>
  <sheetViews>
    <sheetView showGridLines="0" zoomScaleSheetLayoutView="100" zoomScalePageLayoutView="0" workbookViewId="0" topLeftCell="A1">
      <selection activeCell="A1" sqref="A1"/>
    </sheetView>
  </sheetViews>
  <sheetFormatPr defaultColWidth="11.421875" defaultRowHeight="12.75"/>
  <cols>
    <col min="1" max="1" width="1.28515625" style="3" customWidth="1"/>
    <col min="2" max="2" width="10.140625" style="3" customWidth="1"/>
    <col min="3" max="3" width="18.57421875" style="3" customWidth="1"/>
    <col min="4" max="7" width="7.421875" style="2" customWidth="1"/>
    <col min="8" max="8" width="7.421875" style="2" bestFit="1" customWidth="1"/>
    <col min="9" max="9" width="7.421875" style="2" customWidth="1"/>
    <col min="10" max="10" width="7.421875" style="2" bestFit="1" customWidth="1"/>
    <col min="11" max="17" width="7.421875" style="3" bestFit="1" customWidth="1"/>
    <col min="18" max="20" width="6.421875" style="3" bestFit="1" customWidth="1"/>
    <col min="21" max="21" width="7.57421875" style="3" customWidth="1"/>
    <col min="22" max="22" width="8.00390625" style="3" customWidth="1"/>
    <col min="23" max="24" width="6.421875" style="3" customWidth="1"/>
    <col min="25" max="25" width="12.7109375" style="3" customWidth="1"/>
    <col min="26" max="26" width="7.8515625" style="3" customWidth="1"/>
    <col min="27" max="27" width="8.57421875" style="3" customWidth="1"/>
    <col min="28" max="28" width="8.00390625" style="3" customWidth="1"/>
    <col min="29" max="16384" width="11.421875" style="3" customWidth="1"/>
  </cols>
  <sheetData>
    <row r="1" ht="7.5" customHeight="1">
      <c r="A1" s="64"/>
    </row>
    <row r="2" spans="2:25" s="48" customFormat="1" ht="40.5" customHeight="1">
      <c r="B2" s="141"/>
      <c r="C2" s="141"/>
      <c r="D2" s="205" t="s">
        <v>29</v>
      </c>
      <c r="E2" s="205"/>
      <c r="F2" s="205"/>
      <c r="G2" s="205"/>
      <c r="H2" s="205"/>
      <c r="I2" s="205"/>
      <c r="J2" s="205"/>
      <c r="K2" s="205"/>
      <c r="L2" s="205"/>
      <c r="M2" s="205"/>
      <c r="N2" s="205"/>
      <c r="O2" s="205"/>
      <c r="P2" s="205"/>
      <c r="Q2" s="205"/>
      <c r="R2" s="205"/>
      <c r="S2" s="151"/>
      <c r="T2" s="151"/>
      <c r="U2" s="151"/>
      <c r="V2" s="151"/>
      <c r="W2" s="151"/>
      <c r="X2" s="151"/>
      <c r="Y2" s="151"/>
    </row>
    <row r="3" spans="2:25" s="14" customFormat="1" ht="9.75" customHeight="1">
      <c r="B3" s="12"/>
      <c r="C3" s="12"/>
      <c r="D3" s="206"/>
      <c r="E3" s="206"/>
      <c r="F3" s="206"/>
      <c r="G3" s="206"/>
      <c r="H3" s="206"/>
      <c r="I3" s="206"/>
      <c r="J3" s="206"/>
      <c r="K3" s="206"/>
      <c r="L3" s="206"/>
      <c r="M3" s="206"/>
      <c r="N3" s="206"/>
      <c r="O3" s="206"/>
      <c r="P3" s="206"/>
      <c r="Q3" s="206"/>
      <c r="R3" s="206"/>
      <c r="S3" s="206"/>
      <c r="T3" s="206"/>
      <c r="U3" s="13"/>
      <c r="V3" s="13"/>
      <c r="W3" s="13"/>
      <c r="X3" s="13"/>
      <c r="Y3" s="13"/>
    </row>
    <row r="4" spans="3:19" ht="15.75" customHeight="1">
      <c r="C4" s="139"/>
      <c r="D4" s="138" t="s">
        <v>38</v>
      </c>
      <c r="E4" s="140"/>
      <c r="F4" s="140"/>
      <c r="G4" s="140"/>
      <c r="H4" s="140"/>
      <c r="I4" s="140"/>
      <c r="J4" s="140"/>
      <c r="K4" s="140"/>
      <c r="L4" s="140"/>
      <c r="M4" s="5"/>
      <c r="N4" s="5"/>
      <c r="O4" s="5"/>
      <c r="P4" s="5"/>
      <c r="Q4" s="5"/>
      <c r="R4" s="5"/>
      <c r="S4" s="5"/>
    </row>
    <row r="5" spans="3:19" s="14" customFormat="1" ht="13.5" customHeight="1">
      <c r="C5" s="139"/>
      <c r="D5" s="150" t="s">
        <v>24</v>
      </c>
      <c r="E5" s="140"/>
      <c r="F5" s="140"/>
      <c r="G5" s="140"/>
      <c r="H5" s="140"/>
      <c r="I5" s="140"/>
      <c r="J5" s="140"/>
      <c r="K5" s="140"/>
      <c r="L5" s="140"/>
      <c r="M5" s="13"/>
      <c r="N5" s="13"/>
      <c r="O5" s="13"/>
      <c r="P5" s="13"/>
      <c r="Q5" s="13"/>
      <c r="R5" s="13"/>
      <c r="S5" s="13"/>
    </row>
    <row r="6" spans="2:25" ht="8.25" customHeight="1">
      <c r="B6" s="4"/>
      <c r="C6" s="4"/>
      <c r="D6" s="1"/>
      <c r="E6" s="1"/>
      <c r="F6" s="1"/>
      <c r="G6" s="1"/>
      <c r="H6" s="1"/>
      <c r="I6" s="1"/>
      <c r="J6" s="1"/>
      <c r="K6" s="5"/>
      <c r="L6" s="5"/>
      <c r="M6" s="5"/>
      <c r="N6" s="5"/>
      <c r="O6" s="5"/>
      <c r="P6" s="5"/>
      <c r="Q6" s="5"/>
      <c r="R6" s="5"/>
      <c r="S6" s="5"/>
      <c r="T6" s="5"/>
      <c r="U6" s="5"/>
      <c r="V6" s="5"/>
      <c r="W6" s="5"/>
      <c r="X6" s="5"/>
      <c r="Y6" s="5"/>
    </row>
    <row r="7" spans="2:22" s="63" customFormat="1" ht="19.5" customHeight="1">
      <c r="B7" s="44" t="s">
        <v>37</v>
      </c>
      <c r="C7" s="60"/>
      <c r="D7" s="61"/>
      <c r="E7" s="61"/>
      <c r="F7" s="61"/>
      <c r="G7" s="61"/>
      <c r="H7" s="61"/>
      <c r="I7" s="61"/>
      <c r="V7" s="149"/>
    </row>
    <row r="8" spans="2:25" ht="6.75" customHeight="1">
      <c r="B8" s="4"/>
      <c r="C8" s="4"/>
      <c r="D8" s="1"/>
      <c r="E8" s="1"/>
      <c r="F8" s="1"/>
      <c r="G8" s="1"/>
      <c r="H8" s="1"/>
      <c r="I8" s="1"/>
      <c r="J8" s="1"/>
      <c r="K8" s="5"/>
      <c r="L8" s="5"/>
      <c r="M8" s="5"/>
      <c r="N8" s="5"/>
      <c r="O8" s="5"/>
      <c r="P8" s="5"/>
      <c r="Q8" s="5"/>
      <c r="R8" s="5"/>
      <c r="S8" s="5"/>
      <c r="T8" s="5"/>
      <c r="U8" s="5"/>
      <c r="V8" s="5"/>
      <c r="W8" s="5"/>
      <c r="X8" s="5"/>
      <c r="Y8" s="5"/>
    </row>
    <row r="9" spans="2:28" ht="41.25" customHeight="1" thickBot="1">
      <c r="B9" s="93" t="s">
        <v>16</v>
      </c>
      <c r="C9" s="21"/>
      <c r="D9" s="15">
        <v>1994</v>
      </c>
      <c r="E9" s="15">
        <v>1995</v>
      </c>
      <c r="F9" s="15">
        <v>1996</v>
      </c>
      <c r="G9" s="15">
        <v>1997</v>
      </c>
      <c r="H9" s="15">
        <v>1998</v>
      </c>
      <c r="I9" s="15">
        <v>1999</v>
      </c>
      <c r="J9" s="15">
        <v>2000</v>
      </c>
      <c r="K9" s="16">
        <v>2001</v>
      </c>
      <c r="L9" s="16">
        <v>2002</v>
      </c>
      <c r="M9" s="16">
        <v>2003</v>
      </c>
      <c r="N9" s="16">
        <v>2004</v>
      </c>
      <c r="O9" s="16">
        <v>2005</v>
      </c>
      <c r="P9" s="16">
        <v>2006</v>
      </c>
      <c r="Q9" s="16">
        <v>2007</v>
      </c>
      <c r="R9" s="16">
        <v>2008</v>
      </c>
      <c r="S9" s="16">
        <v>2009</v>
      </c>
      <c r="T9" s="16">
        <v>2010</v>
      </c>
      <c r="U9" s="16">
        <v>2011</v>
      </c>
      <c r="V9" s="16">
        <v>2012</v>
      </c>
      <c r="W9" s="16">
        <v>2013</v>
      </c>
      <c r="X9" s="16">
        <v>2014</v>
      </c>
      <c r="Y9" s="38" t="s">
        <v>36</v>
      </c>
      <c r="Z9" s="16">
        <v>2015</v>
      </c>
      <c r="AA9" s="16">
        <v>2016</v>
      </c>
      <c r="AB9" s="16">
        <v>2017</v>
      </c>
    </row>
    <row r="10" spans="2:28" ht="18" customHeight="1">
      <c r="B10" s="78" t="s">
        <v>0</v>
      </c>
      <c r="C10" s="89" t="s">
        <v>8</v>
      </c>
      <c r="D10" s="24">
        <v>330</v>
      </c>
      <c r="E10" s="182">
        <v>800</v>
      </c>
      <c r="F10" s="182">
        <v>1331</v>
      </c>
      <c r="G10" s="182">
        <v>1328</v>
      </c>
      <c r="H10" s="182">
        <v>1304</v>
      </c>
      <c r="I10" s="25">
        <v>1247</v>
      </c>
      <c r="J10" s="25">
        <v>1258</v>
      </c>
      <c r="K10" s="26">
        <v>1263</v>
      </c>
      <c r="L10" s="26">
        <v>1636</v>
      </c>
      <c r="M10" s="27">
        <v>1612</v>
      </c>
      <c r="N10" s="27">
        <v>1027</v>
      </c>
      <c r="O10" s="27">
        <v>931</v>
      </c>
      <c r="P10" s="27">
        <v>843</v>
      </c>
      <c r="Q10" s="27">
        <v>950</v>
      </c>
      <c r="R10" s="27">
        <v>906</v>
      </c>
      <c r="S10" s="27">
        <v>581</v>
      </c>
      <c r="T10" s="27">
        <v>1287</v>
      </c>
      <c r="U10" s="27">
        <v>873</v>
      </c>
      <c r="V10" s="27">
        <v>804</v>
      </c>
      <c r="W10" s="27">
        <v>799</v>
      </c>
      <c r="X10" s="27">
        <v>1900</v>
      </c>
      <c r="Y10" s="27">
        <v>1016</v>
      </c>
      <c r="Z10" s="27">
        <v>1119</v>
      </c>
      <c r="AA10" s="27">
        <v>1160</v>
      </c>
      <c r="AB10" s="27">
        <v>1129</v>
      </c>
    </row>
    <row r="11" spans="2:28" ht="18" customHeight="1">
      <c r="B11" s="79"/>
      <c r="C11" s="90" t="s">
        <v>7</v>
      </c>
      <c r="D11" s="19">
        <v>1460</v>
      </c>
      <c r="E11" s="183">
        <v>2836</v>
      </c>
      <c r="F11" s="183">
        <v>4745</v>
      </c>
      <c r="G11" s="183">
        <v>5489</v>
      </c>
      <c r="H11" s="183">
        <v>5389</v>
      </c>
      <c r="I11" s="17">
        <v>5370</v>
      </c>
      <c r="J11" s="17">
        <v>5274</v>
      </c>
      <c r="K11" s="18">
        <v>5343</v>
      </c>
      <c r="L11" s="18">
        <v>4799</v>
      </c>
      <c r="M11" s="20">
        <v>4615</v>
      </c>
      <c r="N11" s="20">
        <v>5063</v>
      </c>
      <c r="O11" s="20">
        <v>5271</v>
      </c>
      <c r="P11" s="20">
        <v>5176</v>
      </c>
      <c r="Q11" s="20">
        <v>4987</v>
      </c>
      <c r="R11" s="20">
        <v>4471</v>
      </c>
      <c r="S11" s="20">
        <v>4265</v>
      </c>
      <c r="T11" s="20">
        <v>3788</v>
      </c>
      <c r="U11" s="20">
        <v>2439</v>
      </c>
      <c r="V11" s="20">
        <v>2761</v>
      </c>
      <c r="W11" s="20">
        <v>3092</v>
      </c>
      <c r="X11" s="20">
        <v>8383</v>
      </c>
      <c r="Y11" s="20">
        <v>4168</v>
      </c>
      <c r="Z11" s="20">
        <v>3724</v>
      </c>
      <c r="AA11" s="20">
        <v>4208</v>
      </c>
      <c r="AB11" s="20">
        <v>4248</v>
      </c>
    </row>
    <row r="12" spans="2:28" ht="18" customHeight="1" thickBot="1">
      <c r="B12" s="80"/>
      <c r="C12" s="91" t="s">
        <v>6</v>
      </c>
      <c r="D12" s="73">
        <v>160</v>
      </c>
      <c r="E12" s="184">
        <v>409</v>
      </c>
      <c r="F12" s="184">
        <v>552</v>
      </c>
      <c r="G12" s="184">
        <v>560</v>
      </c>
      <c r="H12" s="184">
        <v>552</v>
      </c>
      <c r="I12" s="74">
        <v>484</v>
      </c>
      <c r="J12" s="74">
        <v>568</v>
      </c>
      <c r="K12" s="75">
        <v>705</v>
      </c>
      <c r="L12" s="75">
        <v>873</v>
      </c>
      <c r="M12" s="76">
        <v>864</v>
      </c>
      <c r="N12" s="76">
        <v>668</v>
      </c>
      <c r="O12" s="76">
        <v>759</v>
      </c>
      <c r="P12" s="76">
        <v>638</v>
      </c>
      <c r="Q12" s="76">
        <v>639</v>
      </c>
      <c r="R12" s="76">
        <v>553</v>
      </c>
      <c r="S12" s="76">
        <v>527</v>
      </c>
      <c r="T12" s="76">
        <v>675</v>
      </c>
      <c r="U12" s="76">
        <v>557</v>
      </c>
      <c r="V12" s="76">
        <v>574</v>
      </c>
      <c r="W12" s="76">
        <v>672</v>
      </c>
      <c r="X12" s="76">
        <v>1491</v>
      </c>
      <c r="Y12" s="76">
        <v>866</v>
      </c>
      <c r="Z12" s="76">
        <v>996</v>
      </c>
      <c r="AA12" s="76">
        <v>999</v>
      </c>
      <c r="AB12" s="76">
        <v>1015</v>
      </c>
    </row>
    <row r="13" spans="2:28" ht="18" customHeight="1">
      <c r="B13" s="78" t="s">
        <v>12</v>
      </c>
      <c r="C13" s="89" t="s">
        <v>8</v>
      </c>
      <c r="D13" s="160" t="s">
        <v>11</v>
      </c>
      <c r="E13" s="182">
        <v>110</v>
      </c>
      <c r="F13" s="182">
        <v>108</v>
      </c>
      <c r="G13" s="182">
        <v>152</v>
      </c>
      <c r="H13" s="182">
        <v>135</v>
      </c>
      <c r="I13" s="25">
        <v>135</v>
      </c>
      <c r="J13" s="25">
        <v>120</v>
      </c>
      <c r="K13" s="26">
        <v>125</v>
      </c>
      <c r="L13" s="26">
        <v>155</v>
      </c>
      <c r="M13" s="27">
        <v>176</v>
      </c>
      <c r="N13" s="27">
        <v>126</v>
      </c>
      <c r="O13" s="27">
        <v>95</v>
      </c>
      <c r="P13" s="27">
        <v>77</v>
      </c>
      <c r="Q13" s="27">
        <v>65</v>
      </c>
      <c r="R13" s="27">
        <v>65</v>
      </c>
      <c r="S13" s="27">
        <v>58</v>
      </c>
      <c r="T13" s="27">
        <v>110</v>
      </c>
      <c r="U13" s="27">
        <v>100</v>
      </c>
      <c r="V13" s="27">
        <v>110</v>
      </c>
      <c r="W13" s="27">
        <v>70</v>
      </c>
      <c r="X13" s="27">
        <v>221</v>
      </c>
      <c r="Y13" s="27">
        <v>95</v>
      </c>
      <c r="Z13" s="27">
        <v>113</v>
      </c>
      <c r="AA13" s="27">
        <v>113</v>
      </c>
      <c r="AB13" s="27">
        <v>100</v>
      </c>
    </row>
    <row r="14" spans="2:28" ht="18" customHeight="1">
      <c r="B14" s="79"/>
      <c r="C14" s="90" t="s">
        <v>7</v>
      </c>
      <c r="D14" s="161" t="s">
        <v>11</v>
      </c>
      <c r="E14" s="183">
        <v>297</v>
      </c>
      <c r="F14" s="183">
        <v>353</v>
      </c>
      <c r="G14" s="183">
        <v>444</v>
      </c>
      <c r="H14" s="183">
        <v>456</v>
      </c>
      <c r="I14" s="17">
        <v>514</v>
      </c>
      <c r="J14" s="17">
        <v>677</v>
      </c>
      <c r="K14" s="18">
        <v>772</v>
      </c>
      <c r="L14" s="18">
        <v>769</v>
      </c>
      <c r="M14" s="20">
        <v>817</v>
      </c>
      <c r="N14" s="20">
        <v>934</v>
      </c>
      <c r="O14" s="20">
        <v>1052</v>
      </c>
      <c r="P14" s="20">
        <v>742</v>
      </c>
      <c r="Q14" s="20">
        <v>722</v>
      </c>
      <c r="R14" s="20">
        <v>599</v>
      </c>
      <c r="S14" s="20">
        <v>585</v>
      </c>
      <c r="T14" s="20">
        <v>403</v>
      </c>
      <c r="U14" s="20">
        <v>169</v>
      </c>
      <c r="V14" s="20">
        <v>229</v>
      </c>
      <c r="W14" s="20">
        <v>205</v>
      </c>
      <c r="X14" s="20">
        <v>559</v>
      </c>
      <c r="Y14" s="20">
        <v>283</v>
      </c>
      <c r="Z14" s="20">
        <v>325</v>
      </c>
      <c r="AA14" s="20">
        <v>403</v>
      </c>
      <c r="AB14" s="20">
        <v>472</v>
      </c>
    </row>
    <row r="15" spans="2:28" ht="18" customHeight="1" thickBot="1">
      <c r="B15" s="80"/>
      <c r="C15" s="91" t="s">
        <v>6</v>
      </c>
      <c r="D15" s="162" t="s">
        <v>11</v>
      </c>
      <c r="E15" s="184">
        <v>46</v>
      </c>
      <c r="F15" s="184">
        <v>55</v>
      </c>
      <c r="G15" s="184">
        <v>66</v>
      </c>
      <c r="H15" s="184">
        <v>52</v>
      </c>
      <c r="I15" s="74">
        <v>62</v>
      </c>
      <c r="J15" s="74">
        <v>82</v>
      </c>
      <c r="K15" s="75">
        <v>98</v>
      </c>
      <c r="L15" s="75">
        <v>136</v>
      </c>
      <c r="M15" s="76">
        <v>130</v>
      </c>
      <c r="N15" s="76">
        <v>124</v>
      </c>
      <c r="O15" s="76">
        <v>95</v>
      </c>
      <c r="P15" s="76">
        <v>77</v>
      </c>
      <c r="Q15" s="76">
        <v>65</v>
      </c>
      <c r="R15" s="76">
        <v>65</v>
      </c>
      <c r="S15" s="76">
        <v>58</v>
      </c>
      <c r="T15" s="76">
        <v>110</v>
      </c>
      <c r="U15" s="76">
        <v>53</v>
      </c>
      <c r="V15" s="76">
        <v>110</v>
      </c>
      <c r="W15" s="76">
        <v>70</v>
      </c>
      <c r="X15" s="76">
        <v>202</v>
      </c>
      <c r="Y15" s="76">
        <v>95</v>
      </c>
      <c r="Z15" s="76">
        <v>113</v>
      </c>
      <c r="AA15" s="76">
        <v>113</v>
      </c>
      <c r="AB15" s="76">
        <v>100</v>
      </c>
    </row>
    <row r="16" spans="2:28" ht="18" customHeight="1">
      <c r="B16" s="78" t="s">
        <v>1</v>
      </c>
      <c r="C16" s="89" t="s">
        <v>8</v>
      </c>
      <c r="D16" s="69">
        <v>120</v>
      </c>
      <c r="E16" s="185">
        <v>179</v>
      </c>
      <c r="F16" s="185">
        <v>291</v>
      </c>
      <c r="G16" s="185">
        <v>198</v>
      </c>
      <c r="H16" s="185">
        <v>190</v>
      </c>
      <c r="I16" s="70">
        <v>184</v>
      </c>
      <c r="J16" s="70">
        <v>177</v>
      </c>
      <c r="K16" s="71">
        <v>154</v>
      </c>
      <c r="L16" s="71">
        <v>147</v>
      </c>
      <c r="M16" s="72">
        <v>131</v>
      </c>
      <c r="N16" s="72">
        <v>113</v>
      </c>
      <c r="O16" s="72">
        <v>97</v>
      </c>
      <c r="P16" s="72">
        <v>71</v>
      </c>
      <c r="Q16" s="72">
        <v>81</v>
      </c>
      <c r="R16" s="72">
        <v>69</v>
      </c>
      <c r="S16" s="72">
        <v>46</v>
      </c>
      <c r="T16" s="72">
        <v>112</v>
      </c>
      <c r="U16" s="72">
        <v>60</v>
      </c>
      <c r="V16" s="72">
        <v>47</v>
      </c>
      <c r="W16" s="72">
        <v>56</v>
      </c>
      <c r="X16" s="72">
        <v>152</v>
      </c>
      <c r="Y16" s="72">
        <v>80</v>
      </c>
      <c r="Z16" s="72">
        <v>66</v>
      </c>
      <c r="AA16" s="72">
        <v>57</v>
      </c>
      <c r="AB16" s="72">
        <v>82</v>
      </c>
    </row>
    <row r="17" spans="2:28" ht="18" customHeight="1">
      <c r="B17" s="79"/>
      <c r="C17" s="90" t="s">
        <v>7</v>
      </c>
      <c r="D17" s="19">
        <v>479</v>
      </c>
      <c r="E17" s="183">
        <v>702</v>
      </c>
      <c r="F17" s="183">
        <v>824</v>
      </c>
      <c r="G17" s="183">
        <v>809</v>
      </c>
      <c r="H17" s="183">
        <v>757</v>
      </c>
      <c r="I17" s="17">
        <v>676</v>
      </c>
      <c r="J17" s="17">
        <v>582</v>
      </c>
      <c r="K17" s="18">
        <v>560</v>
      </c>
      <c r="L17" s="18">
        <v>565</v>
      </c>
      <c r="M17" s="20">
        <v>596</v>
      </c>
      <c r="N17" s="20">
        <v>773</v>
      </c>
      <c r="O17" s="20">
        <v>743</v>
      </c>
      <c r="P17" s="20">
        <v>716</v>
      </c>
      <c r="Q17" s="20">
        <v>389</v>
      </c>
      <c r="R17" s="20">
        <v>451</v>
      </c>
      <c r="S17" s="20">
        <v>443</v>
      </c>
      <c r="T17" s="20">
        <v>381</v>
      </c>
      <c r="U17" s="20">
        <v>268</v>
      </c>
      <c r="V17" s="20">
        <v>296</v>
      </c>
      <c r="W17" s="20">
        <v>280</v>
      </c>
      <c r="X17" s="20">
        <v>771</v>
      </c>
      <c r="Y17" s="20">
        <v>394</v>
      </c>
      <c r="Z17" s="20">
        <v>241</v>
      </c>
      <c r="AA17" s="20">
        <v>512</v>
      </c>
      <c r="AB17" s="20">
        <v>529</v>
      </c>
    </row>
    <row r="18" spans="2:28" ht="18" customHeight="1" thickBot="1">
      <c r="B18" s="80"/>
      <c r="C18" s="91" t="s">
        <v>6</v>
      </c>
      <c r="D18" s="65">
        <v>84</v>
      </c>
      <c r="E18" s="186">
        <v>105</v>
      </c>
      <c r="F18" s="186">
        <v>107</v>
      </c>
      <c r="G18" s="186">
        <v>97</v>
      </c>
      <c r="H18" s="186">
        <v>97</v>
      </c>
      <c r="I18" s="67">
        <v>100</v>
      </c>
      <c r="J18" s="67">
        <v>89</v>
      </c>
      <c r="K18" s="68">
        <v>85</v>
      </c>
      <c r="L18" s="68">
        <v>76</v>
      </c>
      <c r="M18" s="77">
        <v>87</v>
      </c>
      <c r="N18" s="77">
        <v>86</v>
      </c>
      <c r="O18" s="77">
        <v>75</v>
      </c>
      <c r="P18" s="77">
        <v>56</v>
      </c>
      <c r="Q18" s="77">
        <v>48</v>
      </c>
      <c r="R18" s="77">
        <v>34</v>
      </c>
      <c r="S18" s="77">
        <v>42</v>
      </c>
      <c r="T18" s="77">
        <v>63</v>
      </c>
      <c r="U18" s="77">
        <v>48</v>
      </c>
      <c r="V18" s="77">
        <v>35</v>
      </c>
      <c r="W18" s="77">
        <v>44</v>
      </c>
      <c r="X18" s="77">
        <v>120</v>
      </c>
      <c r="Y18" s="77">
        <v>72</v>
      </c>
      <c r="Z18" s="77">
        <v>55</v>
      </c>
      <c r="AA18" s="77">
        <v>52</v>
      </c>
      <c r="AB18" s="77">
        <v>75</v>
      </c>
    </row>
    <row r="19" spans="2:28" ht="18" customHeight="1">
      <c r="B19" s="78" t="s">
        <v>3</v>
      </c>
      <c r="C19" s="89" t="s">
        <v>8</v>
      </c>
      <c r="D19" s="69">
        <v>250</v>
      </c>
      <c r="E19" s="185">
        <v>311</v>
      </c>
      <c r="F19" s="185">
        <v>370</v>
      </c>
      <c r="G19" s="185">
        <v>242</v>
      </c>
      <c r="H19" s="185">
        <v>291</v>
      </c>
      <c r="I19" s="70">
        <v>284</v>
      </c>
      <c r="J19" s="70">
        <v>295</v>
      </c>
      <c r="K19" s="71">
        <v>308</v>
      </c>
      <c r="L19" s="71">
        <v>282</v>
      </c>
      <c r="M19" s="72">
        <v>301</v>
      </c>
      <c r="N19" s="72">
        <v>187</v>
      </c>
      <c r="O19" s="72">
        <v>177</v>
      </c>
      <c r="P19" s="72">
        <v>155</v>
      </c>
      <c r="Q19" s="72">
        <v>180</v>
      </c>
      <c r="R19" s="72">
        <v>170</v>
      </c>
      <c r="S19" s="72">
        <v>91</v>
      </c>
      <c r="T19" s="72">
        <v>291</v>
      </c>
      <c r="U19" s="72">
        <v>167</v>
      </c>
      <c r="V19" s="72">
        <v>139</v>
      </c>
      <c r="W19" s="72">
        <v>175</v>
      </c>
      <c r="X19" s="72">
        <v>228</v>
      </c>
      <c r="Y19" s="72">
        <v>110</v>
      </c>
      <c r="Z19" s="72">
        <v>152</v>
      </c>
      <c r="AA19" s="72">
        <v>170</v>
      </c>
      <c r="AB19" s="72">
        <v>219</v>
      </c>
    </row>
    <row r="20" spans="2:28" ht="18" customHeight="1">
      <c r="B20" s="79"/>
      <c r="C20" s="90" t="s">
        <v>7</v>
      </c>
      <c r="D20" s="19">
        <v>325</v>
      </c>
      <c r="E20" s="183">
        <v>700</v>
      </c>
      <c r="F20" s="183">
        <v>1099</v>
      </c>
      <c r="G20" s="183">
        <v>1555</v>
      </c>
      <c r="H20" s="183">
        <v>1666</v>
      </c>
      <c r="I20" s="17">
        <v>1509</v>
      </c>
      <c r="J20" s="17">
        <v>1347</v>
      </c>
      <c r="K20" s="18">
        <v>1387</v>
      </c>
      <c r="L20" s="18">
        <v>1226</v>
      </c>
      <c r="M20" s="20">
        <v>1187</v>
      </c>
      <c r="N20" s="20">
        <v>1326</v>
      </c>
      <c r="O20" s="20">
        <v>1493</v>
      </c>
      <c r="P20" s="20">
        <v>1490</v>
      </c>
      <c r="Q20" s="20">
        <v>1360</v>
      </c>
      <c r="R20" s="20">
        <v>1278</v>
      </c>
      <c r="S20" s="20">
        <v>1220</v>
      </c>
      <c r="T20" s="20">
        <v>1033</v>
      </c>
      <c r="U20" s="20">
        <v>661</v>
      </c>
      <c r="V20" s="20">
        <v>650</v>
      </c>
      <c r="W20" s="20">
        <v>725</v>
      </c>
      <c r="X20" s="20">
        <v>1638</v>
      </c>
      <c r="Y20" s="20">
        <v>845</v>
      </c>
      <c r="Z20" s="20">
        <v>989</v>
      </c>
      <c r="AA20" s="20">
        <v>794</v>
      </c>
      <c r="AB20" s="20">
        <v>901</v>
      </c>
    </row>
    <row r="21" spans="2:29" ht="18" customHeight="1" thickBot="1">
      <c r="B21" s="80"/>
      <c r="C21" s="91" t="s">
        <v>6</v>
      </c>
      <c r="D21" s="73">
        <v>56</v>
      </c>
      <c r="E21" s="184">
        <v>112</v>
      </c>
      <c r="F21" s="184">
        <v>111</v>
      </c>
      <c r="G21" s="184">
        <v>145</v>
      </c>
      <c r="H21" s="184">
        <v>151</v>
      </c>
      <c r="I21" s="74">
        <v>132</v>
      </c>
      <c r="J21" s="74">
        <v>157</v>
      </c>
      <c r="K21" s="75">
        <v>215</v>
      </c>
      <c r="L21" s="75">
        <v>206</v>
      </c>
      <c r="M21" s="76">
        <v>208</v>
      </c>
      <c r="N21" s="76">
        <v>148</v>
      </c>
      <c r="O21" s="76">
        <v>148</v>
      </c>
      <c r="P21" s="76">
        <v>128</v>
      </c>
      <c r="Q21" s="76">
        <v>152</v>
      </c>
      <c r="R21" s="76">
        <v>143</v>
      </c>
      <c r="S21" s="76">
        <v>86</v>
      </c>
      <c r="T21" s="76">
        <v>225</v>
      </c>
      <c r="U21" s="76">
        <v>133</v>
      </c>
      <c r="V21" s="76">
        <v>135</v>
      </c>
      <c r="W21" s="76">
        <v>166</v>
      </c>
      <c r="X21" s="76">
        <v>175</v>
      </c>
      <c r="Y21" s="76">
        <v>107</v>
      </c>
      <c r="Z21" s="76">
        <v>151</v>
      </c>
      <c r="AA21" s="76">
        <v>166</v>
      </c>
      <c r="AB21" s="76">
        <v>204</v>
      </c>
      <c r="AC21" s="5"/>
    </row>
    <row r="22" spans="2:29" ht="18" customHeight="1">
      <c r="B22" s="192" t="s">
        <v>35</v>
      </c>
      <c r="C22" s="201"/>
      <c r="D22" s="202"/>
      <c r="E22" s="202"/>
      <c r="F22" s="202"/>
      <c r="G22" s="196"/>
      <c r="H22" s="196"/>
      <c r="I22" s="197"/>
      <c r="J22" s="197"/>
      <c r="K22" s="198"/>
      <c r="L22" s="198"/>
      <c r="M22" s="199"/>
      <c r="N22" s="199"/>
      <c r="O22" s="199"/>
      <c r="P22" s="199"/>
      <c r="Q22" s="199"/>
      <c r="R22" s="199"/>
      <c r="S22" s="200"/>
      <c r="T22" s="200"/>
      <c r="U22" s="200"/>
      <c r="V22" s="200"/>
      <c r="W22" s="200"/>
      <c r="X22" s="200"/>
      <c r="Y22" s="199"/>
      <c r="Z22" s="199"/>
      <c r="AA22" s="199"/>
      <c r="AB22" s="5"/>
      <c r="AC22" s="5"/>
    </row>
    <row r="23" spans="2:29" ht="15.75" customHeight="1">
      <c r="B23" s="207" t="s">
        <v>30</v>
      </c>
      <c r="C23" s="207"/>
      <c r="D23" s="207"/>
      <c r="E23" s="207"/>
      <c r="F23" s="207"/>
      <c r="G23" s="207"/>
      <c r="H23" s="207"/>
      <c r="I23" s="207"/>
      <c r="J23" s="207"/>
      <c r="K23" s="207"/>
      <c r="L23" s="207"/>
      <c r="M23" s="207"/>
      <c r="N23" s="207"/>
      <c r="O23" s="207"/>
      <c r="P23" s="207"/>
      <c r="Q23" s="207"/>
      <c r="R23" s="207"/>
      <c r="S23" s="143"/>
      <c r="T23" s="143"/>
      <c r="U23" s="143"/>
      <c r="V23" s="143"/>
      <c r="W23" s="143"/>
      <c r="X23" s="143"/>
      <c r="Y23" s="195"/>
      <c r="Z23" s="152"/>
      <c r="AA23" s="152"/>
      <c r="AB23" s="152"/>
      <c r="AC23" s="152"/>
    </row>
    <row r="24" ht="12.75">
      <c r="C24" s="97"/>
    </row>
    <row r="25" spans="2:7" s="48" customFormat="1" ht="19.5" customHeight="1">
      <c r="B25" s="145" t="s">
        <v>21</v>
      </c>
      <c r="C25" s="46"/>
      <c r="D25" s="46"/>
      <c r="E25" s="46"/>
      <c r="F25" s="46"/>
      <c r="G25" s="46"/>
    </row>
    <row r="26" spans="4:10" ht="6" customHeight="1">
      <c r="D26" s="3"/>
      <c r="E26" s="3"/>
      <c r="F26" s="3"/>
      <c r="G26" s="3"/>
      <c r="H26" s="3"/>
      <c r="I26" s="3"/>
      <c r="J26" s="3"/>
    </row>
    <row r="27" spans="2:28" ht="34.5" thickBot="1">
      <c r="B27" s="93" t="s">
        <v>16</v>
      </c>
      <c r="C27" s="21"/>
      <c r="D27" s="15">
        <v>1994</v>
      </c>
      <c r="E27" s="15">
        <v>1995</v>
      </c>
      <c r="F27" s="15">
        <v>1996</v>
      </c>
      <c r="G27" s="15">
        <v>1997</v>
      </c>
      <c r="H27" s="15">
        <v>1998</v>
      </c>
      <c r="I27" s="15">
        <v>1999</v>
      </c>
      <c r="J27" s="15">
        <v>2000</v>
      </c>
      <c r="K27" s="16">
        <v>2001</v>
      </c>
      <c r="L27" s="16">
        <v>2002</v>
      </c>
      <c r="M27" s="16">
        <v>2003</v>
      </c>
      <c r="N27" s="16">
        <v>2004</v>
      </c>
      <c r="O27" s="16">
        <v>2005</v>
      </c>
      <c r="P27" s="16">
        <v>2006</v>
      </c>
      <c r="Q27" s="16">
        <v>2007</v>
      </c>
      <c r="R27" s="16">
        <v>2008</v>
      </c>
      <c r="S27" s="16">
        <v>2009</v>
      </c>
      <c r="T27" s="16">
        <v>2010</v>
      </c>
      <c r="U27" s="16">
        <v>2011</v>
      </c>
      <c r="V27" s="16">
        <v>2012</v>
      </c>
      <c r="W27" s="16">
        <v>2013</v>
      </c>
      <c r="X27" s="16">
        <v>2014</v>
      </c>
      <c r="Y27" s="38" t="s">
        <v>36</v>
      </c>
      <c r="Z27" s="16">
        <v>2015</v>
      </c>
      <c r="AA27" s="16">
        <v>2016</v>
      </c>
      <c r="AB27" s="16">
        <v>2017</v>
      </c>
    </row>
    <row r="28" spans="2:28" ht="17.25" customHeight="1" thickBot="1">
      <c r="B28" s="78" t="s">
        <v>0</v>
      </c>
      <c r="C28" s="89" t="s">
        <v>2</v>
      </c>
      <c r="D28" s="81">
        <v>10.95890410958904</v>
      </c>
      <c r="E28" s="81">
        <v>14.421720733427362</v>
      </c>
      <c r="F28" s="81">
        <v>11.633298208640674</v>
      </c>
      <c r="G28" s="81">
        <v>10.202222627072327</v>
      </c>
      <c r="H28" s="81">
        <v>10.243087771386158</v>
      </c>
      <c r="I28" s="81">
        <v>9.013035381750466</v>
      </c>
      <c r="J28" s="82">
        <v>10.769814182783467</v>
      </c>
      <c r="K28" s="83">
        <v>13.194834362717575</v>
      </c>
      <c r="L28" s="83">
        <v>18.19128985205251</v>
      </c>
      <c r="M28" s="84">
        <v>18.721560130010833</v>
      </c>
      <c r="N28" s="84">
        <v>13.193758641121864</v>
      </c>
      <c r="O28" s="84">
        <v>14.399544678429141</v>
      </c>
      <c r="P28" s="84">
        <v>12.326120556414219</v>
      </c>
      <c r="Q28" s="84">
        <v>12.813314618006817</v>
      </c>
      <c r="R28" s="84">
        <v>12.368597629165734</v>
      </c>
      <c r="S28" s="84">
        <v>12.356389214536929</v>
      </c>
      <c r="T28" s="84">
        <v>17.819429778247095</v>
      </c>
      <c r="U28" s="82">
        <v>22.83722837228372</v>
      </c>
      <c r="V28" s="82">
        <v>20.78956899674031</v>
      </c>
      <c r="W28" s="82">
        <v>21.733505821474772</v>
      </c>
      <c r="X28" s="82">
        <v>17.78599546701658</v>
      </c>
      <c r="Y28" s="82">
        <v>20.777351247600766</v>
      </c>
      <c r="Z28" s="82">
        <v>26.745435016111706</v>
      </c>
      <c r="AA28" s="82">
        <v>23.740494296577946</v>
      </c>
      <c r="AB28" s="82">
        <v>23.893596986817325</v>
      </c>
    </row>
    <row r="29" spans="2:28" ht="17.25" customHeight="1" thickBot="1">
      <c r="B29" s="80"/>
      <c r="C29" s="92" t="s">
        <v>9</v>
      </c>
      <c r="D29" s="85">
        <v>48.484848484848484</v>
      </c>
      <c r="E29" s="85">
        <v>51.125</v>
      </c>
      <c r="F29" s="85">
        <v>41.47257700976709</v>
      </c>
      <c r="G29" s="85">
        <v>42.16867469879518</v>
      </c>
      <c r="H29" s="85">
        <v>42.331288343558285</v>
      </c>
      <c r="I29" s="85">
        <v>38.81315156375301</v>
      </c>
      <c r="J29" s="85">
        <v>45.151033386327505</v>
      </c>
      <c r="K29" s="85">
        <v>55.819477434679335</v>
      </c>
      <c r="L29" s="85">
        <v>53.36185819070904</v>
      </c>
      <c r="M29" s="85">
        <v>53.59801488833747</v>
      </c>
      <c r="N29" s="85">
        <v>65.04381694255112</v>
      </c>
      <c r="O29" s="85">
        <v>81.52524167561762</v>
      </c>
      <c r="P29" s="85">
        <v>75.68208778173191</v>
      </c>
      <c r="Q29" s="85">
        <v>67.26315789473684</v>
      </c>
      <c r="R29" s="85">
        <v>61.037527593818986</v>
      </c>
      <c r="S29" s="85">
        <v>90.70567986230637</v>
      </c>
      <c r="T29" s="85">
        <v>52.44755244755245</v>
      </c>
      <c r="U29" s="82">
        <v>63.80297823596793</v>
      </c>
      <c r="V29" s="82">
        <v>71.39303482587064</v>
      </c>
      <c r="W29" s="82">
        <v>84.10513141426783</v>
      </c>
      <c r="X29" s="82">
        <v>78.47368421052632</v>
      </c>
      <c r="Y29" s="82">
        <v>85.23622047244095</v>
      </c>
      <c r="Z29" s="82">
        <v>89.00804289544236</v>
      </c>
      <c r="AA29" s="82">
        <v>86.12068965517241</v>
      </c>
      <c r="AB29" s="82">
        <v>89.90256864481843</v>
      </c>
    </row>
    <row r="30" spans="2:28" ht="17.25" customHeight="1">
      <c r="B30" s="78" t="s">
        <v>12</v>
      </c>
      <c r="C30" s="89" t="s">
        <v>2</v>
      </c>
      <c r="D30" s="158" t="s">
        <v>11</v>
      </c>
      <c r="E30" s="81">
        <v>15.488215488215488</v>
      </c>
      <c r="F30" s="81">
        <v>15.580736543909348</v>
      </c>
      <c r="G30" s="81">
        <v>14.864864864864865</v>
      </c>
      <c r="H30" s="81">
        <v>11.403508771929825</v>
      </c>
      <c r="I30" s="81">
        <v>12.062256809338521</v>
      </c>
      <c r="J30" s="82">
        <v>12.112259970457902</v>
      </c>
      <c r="K30" s="82">
        <v>12.694300518134716</v>
      </c>
      <c r="L30" s="82">
        <v>17.685305591677505</v>
      </c>
      <c r="M30" s="81">
        <v>15.911872705018359</v>
      </c>
      <c r="N30" s="81">
        <v>13.276231263383298</v>
      </c>
      <c r="O30" s="81">
        <v>9.03041825095057</v>
      </c>
      <c r="P30" s="81">
        <v>10.377358490566039</v>
      </c>
      <c r="Q30" s="81">
        <v>9.002770083102494</v>
      </c>
      <c r="R30" s="81">
        <v>10.851419031719532</v>
      </c>
      <c r="S30" s="81">
        <v>9.914529914529915</v>
      </c>
      <c r="T30" s="81">
        <v>27.29528535980149</v>
      </c>
      <c r="U30" s="82">
        <v>31.36094674556213</v>
      </c>
      <c r="V30" s="82">
        <v>48.03493449781659</v>
      </c>
      <c r="W30" s="82">
        <v>34.146341463414636</v>
      </c>
      <c r="X30" s="82">
        <v>36.135957066189626</v>
      </c>
      <c r="Y30" s="82">
        <v>33.56890459363957</v>
      </c>
      <c r="Z30" s="82">
        <v>34.76923076923077</v>
      </c>
      <c r="AA30" s="82">
        <v>28.03970223325062</v>
      </c>
      <c r="AB30" s="82">
        <v>21.1864406779661</v>
      </c>
    </row>
    <row r="31" spans="2:28" ht="17.25" customHeight="1" thickBot="1">
      <c r="B31" s="80"/>
      <c r="C31" s="92" t="s">
        <v>9</v>
      </c>
      <c r="D31" s="159" t="s">
        <v>11</v>
      </c>
      <c r="E31" s="86">
        <v>41.81818181818182</v>
      </c>
      <c r="F31" s="86">
        <v>50.925925925925924</v>
      </c>
      <c r="G31" s="86">
        <v>43.421052631578945</v>
      </c>
      <c r="H31" s="86">
        <v>38.51851851851852</v>
      </c>
      <c r="I31" s="86">
        <v>45.925925925925924</v>
      </c>
      <c r="J31" s="86">
        <v>68.33333333333333</v>
      </c>
      <c r="K31" s="86">
        <v>78.4</v>
      </c>
      <c r="L31" s="86">
        <v>87.74193548387096</v>
      </c>
      <c r="M31" s="86">
        <v>73.86363636363636</v>
      </c>
      <c r="N31" s="86">
        <v>98.41269841269842</v>
      </c>
      <c r="O31" s="86">
        <v>100</v>
      </c>
      <c r="P31" s="86">
        <v>100</v>
      </c>
      <c r="Q31" s="86">
        <v>100</v>
      </c>
      <c r="R31" s="86">
        <v>100</v>
      </c>
      <c r="S31" s="86">
        <v>100</v>
      </c>
      <c r="T31" s="86">
        <v>100</v>
      </c>
      <c r="U31" s="167">
        <v>53</v>
      </c>
      <c r="V31" s="167">
        <v>100</v>
      </c>
      <c r="W31" s="167">
        <v>100</v>
      </c>
      <c r="X31" s="167">
        <v>91.4027149321267</v>
      </c>
      <c r="Y31" s="167">
        <v>100</v>
      </c>
      <c r="Z31" s="167">
        <v>100</v>
      </c>
      <c r="AA31" s="167">
        <v>100</v>
      </c>
      <c r="AB31" s="167">
        <v>100</v>
      </c>
    </row>
    <row r="32" spans="2:28" ht="17.25" customHeight="1">
      <c r="B32" s="78" t="s">
        <v>1</v>
      </c>
      <c r="C32" s="89" t="s">
        <v>2</v>
      </c>
      <c r="D32" s="81">
        <v>17.53653444676409</v>
      </c>
      <c r="E32" s="81">
        <v>14.957264957264957</v>
      </c>
      <c r="F32" s="81">
        <v>12.985436893203884</v>
      </c>
      <c r="G32" s="81">
        <v>11.990111248454882</v>
      </c>
      <c r="H32" s="81">
        <v>12.813738441215323</v>
      </c>
      <c r="I32" s="81">
        <v>14.792899408284024</v>
      </c>
      <c r="J32" s="82">
        <v>15.292096219931272</v>
      </c>
      <c r="K32" s="82">
        <v>15.178571428571429</v>
      </c>
      <c r="L32" s="82">
        <v>13.451327433628318</v>
      </c>
      <c r="M32" s="81">
        <v>14.59731543624161</v>
      </c>
      <c r="N32" s="81">
        <v>11.125485122897802</v>
      </c>
      <c r="O32" s="81">
        <v>10.094212651413189</v>
      </c>
      <c r="P32" s="81">
        <v>7.82122905027933</v>
      </c>
      <c r="Q32" s="81">
        <v>12.339331619537274</v>
      </c>
      <c r="R32" s="81">
        <v>7.5388026607538805</v>
      </c>
      <c r="S32" s="81">
        <v>9.48081264108352</v>
      </c>
      <c r="T32" s="81">
        <v>16.53543307086614</v>
      </c>
      <c r="U32" s="82">
        <v>17.91044776119403</v>
      </c>
      <c r="V32" s="82">
        <v>11.824324324324325</v>
      </c>
      <c r="W32" s="82">
        <v>15.714285714285714</v>
      </c>
      <c r="X32" s="82">
        <v>15.56420233463035</v>
      </c>
      <c r="Y32" s="82">
        <v>18.274111675126903</v>
      </c>
      <c r="Z32" s="82">
        <v>22.821576763485478</v>
      </c>
      <c r="AA32" s="82">
        <v>10.15625</v>
      </c>
      <c r="AB32" s="82">
        <v>14.177693761814744</v>
      </c>
    </row>
    <row r="33" spans="2:28" ht="17.25" customHeight="1" thickBot="1">
      <c r="B33" s="80"/>
      <c r="C33" s="92" t="s">
        <v>9</v>
      </c>
      <c r="D33" s="85">
        <v>70</v>
      </c>
      <c r="E33" s="85">
        <v>58.659217877094974</v>
      </c>
      <c r="F33" s="85">
        <v>36.76975945017182</v>
      </c>
      <c r="G33" s="85">
        <v>48.98989898989899</v>
      </c>
      <c r="H33" s="85">
        <v>51.05263157894737</v>
      </c>
      <c r="I33" s="85">
        <v>54.34782608695652</v>
      </c>
      <c r="J33" s="85">
        <v>50.282485875706215</v>
      </c>
      <c r="K33" s="85">
        <v>55.1948051948052</v>
      </c>
      <c r="L33" s="85">
        <v>51.70068027210884</v>
      </c>
      <c r="M33" s="85">
        <v>66.41221374045801</v>
      </c>
      <c r="N33" s="85">
        <v>76.10619469026548</v>
      </c>
      <c r="O33" s="85">
        <v>77.31958762886597</v>
      </c>
      <c r="P33" s="85">
        <v>78.87323943661971</v>
      </c>
      <c r="Q33" s="85">
        <v>59.25925925925926</v>
      </c>
      <c r="R33" s="85">
        <v>49.27536231884058</v>
      </c>
      <c r="S33" s="85">
        <v>91.30434782608695</v>
      </c>
      <c r="T33" s="85">
        <v>56.25</v>
      </c>
      <c r="U33" s="168">
        <v>80</v>
      </c>
      <c r="V33" s="168">
        <v>74.46808510638297</v>
      </c>
      <c r="W33" s="168">
        <v>78.57142857142857</v>
      </c>
      <c r="X33" s="168">
        <v>78.94736842105263</v>
      </c>
      <c r="Y33" s="168">
        <v>90</v>
      </c>
      <c r="Z33" s="168">
        <v>83.33333333333333</v>
      </c>
      <c r="AA33" s="168">
        <v>91.2280701754386</v>
      </c>
      <c r="AB33" s="168">
        <v>91.46341463414635</v>
      </c>
    </row>
    <row r="34" spans="2:28" ht="17.25" customHeight="1">
      <c r="B34" s="78" t="s">
        <v>3</v>
      </c>
      <c r="C34" s="89" t="s">
        <v>2</v>
      </c>
      <c r="D34" s="81">
        <v>17.23076923076923</v>
      </c>
      <c r="E34" s="81">
        <v>16</v>
      </c>
      <c r="F34" s="81">
        <v>10.100090991810736</v>
      </c>
      <c r="G34" s="81">
        <v>9.32475884244373</v>
      </c>
      <c r="H34" s="81">
        <v>9.063625450180073</v>
      </c>
      <c r="I34" s="81">
        <v>8.747514910536779</v>
      </c>
      <c r="J34" s="82">
        <v>11.655530809205642</v>
      </c>
      <c r="K34" s="83">
        <v>15.501081470800289</v>
      </c>
      <c r="L34" s="83">
        <v>16.802610114192497</v>
      </c>
      <c r="M34" s="84">
        <v>17.523167649536646</v>
      </c>
      <c r="N34" s="84">
        <v>11.161387631975867</v>
      </c>
      <c r="O34" s="84">
        <v>9.912926992632284</v>
      </c>
      <c r="P34" s="84">
        <v>8.590604026845638</v>
      </c>
      <c r="Q34" s="84">
        <v>11.176470588235293</v>
      </c>
      <c r="R34" s="84">
        <v>11.189358372456963</v>
      </c>
      <c r="S34" s="84">
        <v>7.049180327868853</v>
      </c>
      <c r="T34" s="84">
        <v>21.781219748305904</v>
      </c>
      <c r="U34" s="82">
        <v>20.12102874432678</v>
      </c>
      <c r="V34" s="82">
        <v>20.76923076923077</v>
      </c>
      <c r="W34" s="82">
        <v>22.896551724137932</v>
      </c>
      <c r="X34" s="82">
        <v>10.683760683760683</v>
      </c>
      <c r="Y34" s="82">
        <v>12.662721893491124</v>
      </c>
      <c r="Z34" s="82">
        <v>15.267947421638018</v>
      </c>
      <c r="AA34" s="82">
        <v>20.906801007556677</v>
      </c>
      <c r="AB34" s="82">
        <v>22.641509433962263</v>
      </c>
    </row>
    <row r="35" spans="2:28" ht="17.25" customHeight="1" thickBot="1">
      <c r="B35" s="80"/>
      <c r="C35" s="91" t="s">
        <v>9</v>
      </c>
      <c r="D35" s="117">
        <v>22.4</v>
      </c>
      <c r="E35" s="117">
        <v>36.01286173633441</v>
      </c>
      <c r="F35" s="117">
        <v>30</v>
      </c>
      <c r="G35" s="117">
        <v>59.917355371900825</v>
      </c>
      <c r="H35" s="117">
        <v>51.89003436426117</v>
      </c>
      <c r="I35" s="117">
        <v>46.478873239436616</v>
      </c>
      <c r="J35" s="117">
        <v>53.220338983050844</v>
      </c>
      <c r="K35" s="117">
        <v>69.8051948051948</v>
      </c>
      <c r="L35" s="117">
        <v>73.04964539007092</v>
      </c>
      <c r="M35" s="117">
        <v>69.1029900332226</v>
      </c>
      <c r="N35" s="117">
        <v>79.14438502673796</v>
      </c>
      <c r="O35" s="117">
        <v>83.61581920903954</v>
      </c>
      <c r="P35" s="117">
        <v>82.58064516129032</v>
      </c>
      <c r="Q35" s="117">
        <v>84.44444444444444</v>
      </c>
      <c r="R35" s="117">
        <v>84.11764705882354</v>
      </c>
      <c r="S35" s="117">
        <v>94.50549450549451</v>
      </c>
      <c r="T35" s="117">
        <v>77.31958762886597</v>
      </c>
      <c r="U35" s="167">
        <v>79.64071856287426</v>
      </c>
      <c r="V35" s="167">
        <v>97.12230215827338</v>
      </c>
      <c r="W35" s="167">
        <v>94.85714285714286</v>
      </c>
      <c r="X35" s="167">
        <v>76.75438596491227</v>
      </c>
      <c r="Y35" s="167">
        <v>97.27272727272727</v>
      </c>
      <c r="Z35" s="167">
        <v>99.34210526315789</v>
      </c>
      <c r="AA35" s="167">
        <v>97.6470588235294</v>
      </c>
      <c r="AB35" s="167">
        <v>93.15068493150685</v>
      </c>
    </row>
    <row r="36" spans="2:20" ht="18" customHeight="1">
      <c r="B36" s="215" t="s">
        <v>31</v>
      </c>
      <c r="C36" s="215"/>
      <c r="D36" s="215"/>
      <c r="E36" s="215"/>
      <c r="F36" s="215"/>
      <c r="G36" s="215"/>
      <c r="H36" s="215"/>
      <c r="I36" s="215"/>
      <c r="J36" s="215"/>
      <c r="K36" s="215"/>
      <c r="L36" s="215"/>
      <c r="M36" s="215"/>
      <c r="N36" s="215"/>
      <c r="O36" s="215"/>
      <c r="P36" s="215"/>
      <c r="Q36" s="215"/>
      <c r="R36" s="215"/>
      <c r="S36" s="215"/>
      <c r="T36" s="215"/>
    </row>
  </sheetData>
  <sheetProtection/>
  <mergeCells count="4">
    <mergeCell ref="D3:T3"/>
    <mergeCell ref="B23:R23"/>
    <mergeCell ref="B36:T36"/>
    <mergeCell ref="D2:R2"/>
  </mergeCells>
  <printOptions/>
  <pageMargins left="0" right="0" top="0.31496062992125984" bottom="0.35433070866141736" header="0.11811023622047245" footer="0.11811023622047245"/>
  <pageSetup horizontalDpi="600" verticalDpi="600" orientation="landscape" paperSize="8" scale="125" r:id="rId2"/>
  <headerFooter alignWithMargins="0">
    <oddFooter>&amp;L&amp;6&amp;F&amp;R&amp;6&amp;P/&amp;N</oddFooter>
  </headerFooter>
  <colBreaks count="1" manualBreakCount="1">
    <brk id="19" max="35" man="1"/>
  </colBreaks>
  <drawing r:id="rId1"/>
</worksheet>
</file>

<file path=xl/worksheets/sheet4.xml><?xml version="1.0" encoding="utf-8"?>
<worksheet xmlns="http://schemas.openxmlformats.org/spreadsheetml/2006/main" xmlns:r="http://schemas.openxmlformats.org/officeDocument/2006/relationships">
  <sheetPr>
    <tabColor indexed="54"/>
  </sheetPr>
  <dimension ref="A1:AA37"/>
  <sheetViews>
    <sheetView zoomScalePageLayoutView="0" workbookViewId="0" topLeftCell="A1">
      <selection activeCell="A1" sqref="A1"/>
    </sheetView>
  </sheetViews>
  <sheetFormatPr defaultColWidth="11.421875" defaultRowHeight="12.75"/>
  <cols>
    <col min="1" max="1" width="1.7109375" style="0" customWidth="1"/>
    <col min="2" max="2" width="10.7109375" style="0" customWidth="1"/>
    <col min="3" max="3" width="18.00390625" style="97" customWidth="1"/>
    <col min="4" max="9" width="6.57421875" style="0" bestFit="1" customWidth="1"/>
    <col min="10" max="14" width="6.8515625" style="0" bestFit="1" customWidth="1"/>
    <col min="15" max="19" width="7.28125" style="0" bestFit="1" customWidth="1"/>
    <col min="20" max="20" width="7.00390625" style="0" bestFit="1" customWidth="1"/>
    <col min="21" max="24" width="7.28125" style="0" customWidth="1"/>
    <col min="25" max="25" width="8.57421875" style="0" customWidth="1"/>
    <col min="26" max="26" width="8.140625" style="0" customWidth="1"/>
    <col min="27" max="27" width="8.7109375" style="0" customWidth="1"/>
  </cols>
  <sheetData>
    <row r="1" spans="1:20" s="56" customFormat="1" ht="12.75">
      <c r="A1" s="28"/>
      <c r="C1" s="52"/>
      <c r="D1" s="53"/>
      <c r="E1" s="53"/>
      <c r="F1" s="53"/>
      <c r="G1" s="53"/>
      <c r="H1" s="53"/>
      <c r="I1" s="53"/>
      <c r="J1" s="53"/>
      <c r="K1" s="54"/>
      <c r="L1" s="54"/>
      <c r="M1" s="54"/>
      <c r="N1" s="54"/>
      <c r="O1" s="55"/>
      <c r="P1" s="55"/>
      <c r="Q1" s="55"/>
      <c r="R1" s="55"/>
      <c r="S1" s="55"/>
      <c r="T1" s="55"/>
    </row>
    <row r="2" spans="3:23" s="56" customFormat="1" ht="39.75" customHeight="1">
      <c r="C2" s="52"/>
      <c r="D2" s="205" t="s">
        <v>26</v>
      </c>
      <c r="E2" s="205"/>
      <c r="F2" s="205"/>
      <c r="G2" s="205"/>
      <c r="H2" s="205"/>
      <c r="I2" s="205"/>
      <c r="J2" s="205"/>
      <c r="K2" s="205"/>
      <c r="L2" s="205"/>
      <c r="M2" s="205"/>
      <c r="N2" s="205"/>
      <c r="O2" s="205"/>
      <c r="P2" s="205"/>
      <c r="Q2" s="205"/>
      <c r="R2" s="8"/>
      <c r="S2" s="8"/>
      <c r="T2" s="55"/>
      <c r="U2" s="124"/>
      <c r="V2" s="124"/>
      <c r="W2" s="125"/>
    </row>
    <row r="3" spans="3:20" s="56" customFormat="1" ht="7.5" customHeight="1">
      <c r="C3" s="52"/>
      <c r="D3" s="53"/>
      <c r="E3" s="53"/>
      <c r="F3" s="53"/>
      <c r="G3" s="53"/>
      <c r="H3" s="53"/>
      <c r="I3" s="53"/>
      <c r="J3" s="53"/>
      <c r="K3" s="54"/>
      <c r="L3" s="54"/>
      <c r="M3" s="54"/>
      <c r="N3" s="54"/>
      <c r="O3" s="55"/>
      <c r="P3" s="55"/>
      <c r="Q3" s="55"/>
      <c r="R3" s="55"/>
      <c r="S3" s="55"/>
      <c r="T3" s="55"/>
    </row>
    <row r="4" spans="3:19" s="3" customFormat="1" ht="15.75" customHeight="1">
      <c r="C4" s="139"/>
      <c r="D4" s="138" t="s">
        <v>38</v>
      </c>
      <c r="E4" s="140"/>
      <c r="F4" s="140"/>
      <c r="G4" s="140"/>
      <c r="H4" s="140"/>
      <c r="I4" s="140"/>
      <c r="J4" s="140"/>
      <c r="K4" s="140"/>
      <c r="L4" s="140"/>
      <c r="M4" s="5"/>
      <c r="N4" s="5"/>
      <c r="O4" s="5"/>
      <c r="P4" s="5"/>
      <c r="Q4" s="5"/>
      <c r="R4" s="5"/>
      <c r="S4" s="5"/>
    </row>
    <row r="5" spans="3:19" s="14" customFormat="1" ht="13.5" customHeight="1">
      <c r="C5" s="139"/>
      <c r="D5" s="150" t="s">
        <v>24</v>
      </c>
      <c r="E5" s="140"/>
      <c r="F5" s="140"/>
      <c r="G5" s="140"/>
      <c r="H5" s="140"/>
      <c r="I5" s="140"/>
      <c r="J5" s="140"/>
      <c r="K5" s="140"/>
      <c r="L5" s="140"/>
      <c r="M5" s="13"/>
      <c r="N5" s="13"/>
      <c r="O5" s="13"/>
      <c r="P5" s="13"/>
      <c r="Q5" s="13"/>
      <c r="R5" s="13"/>
      <c r="S5" s="13"/>
    </row>
    <row r="6" spans="2:22" s="63" customFormat="1" ht="25.5" customHeight="1">
      <c r="B6" s="44" t="s">
        <v>15</v>
      </c>
      <c r="C6" s="60"/>
      <c r="D6" s="61"/>
      <c r="E6" s="61"/>
      <c r="F6" s="62"/>
      <c r="G6" s="62"/>
      <c r="H6" s="61"/>
      <c r="I6" s="61"/>
      <c r="V6" s="149"/>
    </row>
    <row r="7" spans="2:27" s="3" customFormat="1" ht="15.75" customHeight="1" thickBot="1">
      <c r="B7" s="93" t="s">
        <v>17</v>
      </c>
      <c r="C7" s="21"/>
      <c r="D7" s="15">
        <v>1994</v>
      </c>
      <c r="E7" s="15">
        <v>1995</v>
      </c>
      <c r="F7" s="15">
        <v>1996</v>
      </c>
      <c r="G7" s="15">
        <v>1997</v>
      </c>
      <c r="H7" s="15">
        <v>1998</v>
      </c>
      <c r="I7" s="15">
        <v>1999</v>
      </c>
      <c r="J7" s="15">
        <v>2000</v>
      </c>
      <c r="K7" s="16">
        <v>2001</v>
      </c>
      <c r="L7" s="16">
        <v>2002</v>
      </c>
      <c r="M7" s="16">
        <v>2003</v>
      </c>
      <c r="N7" s="16">
        <v>2004</v>
      </c>
      <c r="O7" s="16">
        <v>2005</v>
      </c>
      <c r="P7" s="16">
        <v>2006</v>
      </c>
      <c r="Q7" s="16">
        <v>2007</v>
      </c>
      <c r="R7" s="16">
        <v>2008</v>
      </c>
      <c r="S7" s="16">
        <v>2009</v>
      </c>
      <c r="T7" s="16">
        <v>2010</v>
      </c>
      <c r="U7" s="16">
        <v>2011</v>
      </c>
      <c r="V7" s="16">
        <v>2012</v>
      </c>
      <c r="W7" s="16">
        <v>2013</v>
      </c>
      <c r="X7" s="16">
        <v>2014</v>
      </c>
      <c r="Y7" s="16">
        <v>2015</v>
      </c>
      <c r="Z7" s="16">
        <v>2016</v>
      </c>
      <c r="AA7" s="16">
        <v>2017</v>
      </c>
    </row>
    <row r="8" spans="2:27" ht="12.75">
      <c r="B8" s="102" t="s">
        <v>5</v>
      </c>
      <c r="C8" s="89" t="s">
        <v>8</v>
      </c>
      <c r="D8" s="103">
        <v>200</v>
      </c>
      <c r="E8" s="176">
        <v>200</v>
      </c>
      <c r="F8" s="176">
        <v>200</v>
      </c>
      <c r="G8" s="176">
        <v>150</v>
      </c>
      <c r="H8" s="176">
        <v>150</v>
      </c>
      <c r="I8" s="103">
        <v>150</v>
      </c>
      <c r="J8" s="104">
        <v>150</v>
      </c>
      <c r="K8" s="170">
        <v>150</v>
      </c>
      <c r="L8" s="105">
        <v>150</v>
      </c>
      <c r="M8" s="105">
        <v>150</v>
      </c>
      <c r="N8" s="105">
        <v>150</v>
      </c>
      <c r="O8" s="105">
        <v>150</v>
      </c>
      <c r="P8" s="105">
        <v>150</v>
      </c>
      <c r="Q8" s="105">
        <v>150</v>
      </c>
      <c r="R8" s="105">
        <v>120</v>
      </c>
      <c r="S8" s="105">
        <v>120</v>
      </c>
      <c r="T8" s="105">
        <v>120</v>
      </c>
      <c r="U8" s="105">
        <v>100</v>
      </c>
      <c r="V8" s="105">
        <v>100</v>
      </c>
      <c r="W8" s="105">
        <v>150</v>
      </c>
      <c r="X8" s="105">
        <v>150</v>
      </c>
      <c r="Y8" s="105">
        <v>180</v>
      </c>
      <c r="Z8" s="105">
        <v>150</v>
      </c>
      <c r="AA8" s="105">
        <v>160</v>
      </c>
    </row>
    <row r="9" spans="2:27" ht="12.75">
      <c r="B9" s="98"/>
      <c r="C9" s="90" t="s">
        <v>7</v>
      </c>
      <c r="D9" s="57">
        <v>938</v>
      </c>
      <c r="E9" s="177">
        <v>1044</v>
      </c>
      <c r="F9" s="177">
        <v>1213</v>
      </c>
      <c r="G9" s="177">
        <v>1343</v>
      </c>
      <c r="H9" s="177">
        <v>1276</v>
      </c>
      <c r="I9" s="57">
        <v>1581</v>
      </c>
      <c r="J9" s="35">
        <v>1689</v>
      </c>
      <c r="K9" s="58">
        <v>1913</v>
      </c>
      <c r="L9" s="58">
        <v>1692</v>
      </c>
      <c r="M9" s="58">
        <v>1723</v>
      </c>
      <c r="N9" s="58">
        <v>1812</v>
      </c>
      <c r="O9" s="58">
        <v>1724</v>
      </c>
      <c r="P9" s="58">
        <v>1750</v>
      </c>
      <c r="Q9" s="58">
        <v>1564</v>
      </c>
      <c r="R9" s="58">
        <v>1547</v>
      </c>
      <c r="S9" s="58">
        <v>1462</v>
      </c>
      <c r="T9" s="58">
        <v>1428</v>
      </c>
      <c r="U9" s="58">
        <v>1439</v>
      </c>
      <c r="V9" s="58">
        <v>1479</v>
      </c>
      <c r="W9" s="58">
        <v>1465</v>
      </c>
      <c r="X9" s="58">
        <v>1828</v>
      </c>
      <c r="Y9" s="58">
        <v>1698</v>
      </c>
      <c r="Z9" s="58">
        <v>1776</v>
      </c>
      <c r="AA9" s="58">
        <v>1594</v>
      </c>
    </row>
    <row r="10" spans="2:27" ht="13.5" thickBot="1">
      <c r="B10" s="99"/>
      <c r="C10" s="91" t="s">
        <v>6</v>
      </c>
      <c r="D10" s="106">
        <v>98</v>
      </c>
      <c r="E10" s="178">
        <v>118</v>
      </c>
      <c r="F10" s="178">
        <v>131</v>
      </c>
      <c r="G10" s="178">
        <v>124</v>
      </c>
      <c r="H10" s="178">
        <v>118</v>
      </c>
      <c r="I10" s="106">
        <v>115</v>
      </c>
      <c r="J10" s="107">
        <v>114</v>
      </c>
      <c r="K10" s="108">
        <v>118</v>
      </c>
      <c r="L10" s="108">
        <v>110</v>
      </c>
      <c r="M10" s="108">
        <v>102</v>
      </c>
      <c r="N10" s="108">
        <v>104</v>
      </c>
      <c r="O10" s="108">
        <v>106</v>
      </c>
      <c r="P10" s="108">
        <v>97</v>
      </c>
      <c r="Q10" s="108">
        <v>87</v>
      </c>
      <c r="R10" s="108">
        <v>93</v>
      </c>
      <c r="S10" s="108">
        <v>92</v>
      </c>
      <c r="T10" s="108">
        <v>97</v>
      </c>
      <c r="U10" s="108">
        <v>92</v>
      </c>
      <c r="V10" s="108">
        <v>92</v>
      </c>
      <c r="W10" s="108">
        <v>134</v>
      </c>
      <c r="X10" s="108">
        <v>139</v>
      </c>
      <c r="Y10" s="108">
        <v>150</v>
      </c>
      <c r="Z10" s="108">
        <v>147</v>
      </c>
      <c r="AA10" s="108">
        <v>148</v>
      </c>
    </row>
    <row r="11" spans="2:27" ht="12.75" customHeight="1">
      <c r="B11" s="112" t="s">
        <v>0</v>
      </c>
      <c r="C11" s="89" t="s">
        <v>8</v>
      </c>
      <c r="D11" s="103">
        <v>1033</v>
      </c>
      <c r="E11" s="176">
        <v>975</v>
      </c>
      <c r="F11" s="176">
        <v>1091</v>
      </c>
      <c r="G11" s="176">
        <v>993</v>
      </c>
      <c r="H11" s="176">
        <v>1045</v>
      </c>
      <c r="I11" s="103">
        <v>1505</v>
      </c>
      <c r="J11" s="113">
        <v>1461</v>
      </c>
      <c r="K11" s="105">
        <v>1471</v>
      </c>
      <c r="L11" s="105">
        <v>1751</v>
      </c>
      <c r="M11" s="105">
        <v>1752</v>
      </c>
      <c r="N11" s="105">
        <v>1740</v>
      </c>
      <c r="O11" s="105">
        <v>1795</v>
      </c>
      <c r="P11" s="105">
        <v>1399</v>
      </c>
      <c r="Q11" s="105">
        <v>985</v>
      </c>
      <c r="R11" s="105">
        <v>800</v>
      </c>
      <c r="S11" s="105">
        <v>746</v>
      </c>
      <c r="T11" s="105">
        <v>624</v>
      </c>
      <c r="U11" s="105">
        <v>481</v>
      </c>
      <c r="V11" s="105">
        <v>386</v>
      </c>
      <c r="W11" s="105">
        <v>679</v>
      </c>
      <c r="X11" s="105">
        <v>665</v>
      </c>
      <c r="Y11" s="105">
        <v>798</v>
      </c>
      <c r="Z11" s="105">
        <v>890</v>
      </c>
      <c r="AA11" s="105">
        <v>934</v>
      </c>
    </row>
    <row r="12" spans="2:27" ht="12.75">
      <c r="B12" s="98"/>
      <c r="C12" s="90" t="s">
        <v>7</v>
      </c>
      <c r="D12" s="57">
        <v>2291</v>
      </c>
      <c r="E12" s="177">
        <v>2427</v>
      </c>
      <c r="F12" s="177">
        <v>2897</v>
      </c>
      <c r="G12" s="177">
        <v>3491</v>
      </c>
      <c r="H12" s="177">
        <v>3628</v>
      </c>
      <c r="I12" s="57">
        <v>4085</v>
      </c>
      <c r="J12" s="35">
        <v>3837</v>
      </c>
      <c r="K12" s="58">
        <v>4152</v>
      </c>
      <c r="L12" s="36">
        <v>3919</v>
      </c>
      <c r="M12" s="58">
        <v>3470</v>
      </c>
      <c r="N12" s="58">
        <v>3475</v>
      </c>
      <c r="O12" s="58">
        <v>3472</v>
      </c>
      <c r="P12" s="58">
        <v>3817</v>
      </c>
      <c r="Q12" s="58">
        <v>4023</v>
      </c>
      <c r="R12" s="58">
        <v>4203</v>
      </c>
      <c r="S12" s="58">
        <v>3721</v>
      </c>
      <c r="T12" s="58">
        <v>4046</v>
      </c>
      <c r="U12" s="58">
        <v>3606</v>
      </c>
      <c r="V12" s="58">
        <v>3191</v>
      </c>
      <c r="W12" s="58">
        <v>3217</v>
      </c>
      <c r="X12" s="58">
        <v>3744</v>
      </c>
      <c r="Y12" s="58">
        <v>3650</v>
      </c>
      <c r="Z12" s="58">
        <v>3709</v>
      </c>
      <c r="AA12" s="58">
        <v>3007</v>
      </c>
    </row>
    <row r="13" spans="2:27" ht="13.5" thickBot="1">
      <c r="B13" s="99"/>
      <c r="C13" s="91" t="s">
        <v>6</v>
      </c>
      <c r="D13" s="106">
        <v>870</v>
      </c>
      <c r="E13" s="178">
        <v>860</v>
      </c>
      <c r="F13" s="178">
        <v>973</v>
      </c>
      <c r="G13" s="178">
        <v>970</v>
      </c>
      <c r="H13" s="178">
        <v>1021</v>
      </c>
      <c r="I13" s="106">
        <v>1471</v>
      </c>
      <c r="J13" s="107">
        <v>1423</v>
      </c>
      <c r="K13" s="108">
        <v>1340</v>
      </c>
      <c r="L13" s="116">
        <v>1360</v>
      </c>
      <c r="M13" s="108">
        <v>1209</v>
      </c>
      <c r="N13" s="108">
        <v>1103</v>
      </c>
      <c r="O13" s="108">
        <v>1022</v>
      </c>
      <c r="P13" s="108">
        <v>897</v>
      </c>
      <c r="Q13" s="108">
        <v>805</v>
      </c>
      <c r="R13" s="108">
        <v>710</v>
      </c>
      <c r="S13" s="108">
        <v>679</v>
      </c>
      <c r="T13" s="108">
        <v>621</v>
      </c>
      <c r="U13" s="108">
        <v>462</v>
      </c>
      <c r="V13" s="108">
        <v>384</v>
      </c>
      <c r="W13" s="108">
        <v>667</v>
      </c>
      <c r="X13" s="108">
        <v>640</v>
      </c>
      <c r="Y13" s="108">
        <v>779</v>
      </c>
      <c r="Z13" s="108">
        <v>860</v>
      </c>
      <c r="AA13" s="108">
        <v>843</v>
      </c>
    </row>
    <row r="14" spans="2:27" ht="12.75">
      <c r="B14" s="98" t="s">
        <v>12</v>
      </c>
      <c r="C14" s="89" t="s">
        <v>8</v>
      </c>
      <c r="D14" s="100">
        <v>222</v>
      </c>
      <c r="E14" s="179">
        <v>154</v>
      </c>
      <c r="F14" s="179">
        <v>161</v>
      </c>
      <c r="G14" s="179">
        <v>140</v>
      </c>
      <c r="H14" s="179">
        <v>116</v>
      </c>
      <c r="I14" s="100">
        <v>158</v>
      </c>
      <c r="J14" s="39">
        <v>154</v>
      </c>
      <c r="K14" s="101">
        <v>161</v>
      </c>
      <c r="L14" s="40">
        <v>200</v>
      </c>
      <c r="M14" s="101">
        <v>229</v>
      </c>
      <c r="N14" s="101">
        <v>251</v>
      </c>
      <c r="O14" s="101">
        <v>180</v>
      </c>
      <c r="P14" s="101">
        <v>90</v>
      </c>
      <c r="Q14" s="127" t="s">
        <v>11</v>
      </c>
      <c r="R14" s="111" t="s">
        <v>11</v>
      </c>
      <c r="S14" s="111" t="s">
        <v>11</v>
      </c>
      <c r="T14" s="111">
        <v>40</v>
      </c>
      <c r="U14" s="111">
        <v>50</v>
      </c>
      <c r="V14" s="111">
        <v>60</v>
      </c>
      <c r="W14" s="111">
        <v>70</v>
      </c>
      <c r="X14" s="111">
        <v>45</v>
      </c>
      <c r="Y14" s="111">
        <v>80</v>
      </c>
      <c r="Z14" s="111">
        <v>96</v>
      </c>
      <c r="AA14" s="111">
        <v>104</v>
      </c>
    </row>
    <row r="15" spans="2:27" ht="12.75">
      <c r="B15" s="98"/>
      <c r="C15" s="90" t="s">
        <v>7</v>
      </c>
      <c r="D15" s="57">
        <v>372</v>
      </c>
      <c r="E15" s="177">
        <v>303</v>
      </c>
      <c r="F15" s="177">
        <v>315</v>
      </c>
      <c r="G15" s="177">
        <v>301</v>
      </c>
      <c r="H15" s="177">
        <v>335</v>
      </c>
      <c r="I15" s="57">
        <v>433</v>
      </c>
      <c r="J15" s="35">
        <v>423</v>
      </c>
      <c r="K15" s="58">
        <v>519</v>
      </c>
      <c r="L15" s="36">
        <v>571</v>
      </c>
      <c r="M15" s="58">
        <v>597</v>
      </c>
      <c r="N15" s="58">
        <v>608</v>
      </c>
      <c r="O15" s="58">
        <v>611</v>
      </c>
      <c r="P15" s="58">
        <v>592</v>
      </c>
      <c r="Q15" s="59" t="s">
        <v>11</v>
      </c>
      <c r="R15" s="59" t="s">
        <v>11</v>
      </c>
      <c r="S15" s="59" t="s">
        <v>11</v>
      </c>
      <c r="T15" s="59">
        <v>657</v>
      </c>
      <c r="U15" s="59">
        <v>579</v>
      </c>
      <c r="V15" s="59">
        <v>603</v>
      </c>
      <c r="W15" s="59">
        <v>590</v>
      </c>
      <c r="X15" s="59">
        <v>616</v>
      </c>
      <c r="Y15" s="59">
        <v>546</v>
      </c>
      <c r="Z15" s="59">
        <v>516</v>
      </c>
      <c r="AA15" s="59">
        <v>472</v>
      </c>
    </row>
    <row r="16" spans="2:27" ht="13.5" thickBot="1">
      <c r="B16" s="98"/>
      <c r="C16" s="91" t="s">
        <v>6</v>
      </c>
      <c r="D16" s="109">
        <v>176</v>
      </c>
      <c r="E16" s="180">
        <v>154</v>
      </c>
      <c r="F16" s="180">
        <v>161</v>
      </c>
      <c r="G16" s="180">
        <v>140</v>
      </c>
      <c r="H16" s="180">
        <v>116</v>
      </c>
      <c r="I16" s="109">
        <v>158</v>
      </c>
      <c r="J16" s="50">
        <v>154</v>
      </c>
      <c r="K16" s="110">
        <v>151</v>
      </c>
      <c r="L16" s="51">
        <v>177</v>
      </c>
      <c r="M16" s="110">
        <v>172</v>
      </c>
      <c r="N16" s="110">
        <v>204</v>
      </c>
      <c r="O16" s="110">
        <v>159</v>
      </c>
      <c r="P16" s="110">
        <v>90</v>
      </c>
      <c r="Q16" s="114" t="s">
        <v>11</v>
      </c>
      <c r="R16" s="114" t="s">
        <v>11</v>
      </c>
      <c r="S16" s="114" t="s">
        <v>11</v>
      </c>
      <c r="T16" s="114">
        <v>40</v>
      </c>
      <c r="U16" s="114">
        <v>50</v>
      </c>
      <c r="V16" s="114">
        <v>60</v>
      </c>
      <c r="W16" s="114">
        <v>70</v>
      </c>
      <c r="X16" s="114">
        <v>45</v>
      </c>
      <c r="Y16" s="114">
        <v>80</v>
      </c>
      <c r="Z16" s="114">
        <v>96</v>
      </c>
      <c r="AA16" s="114">
        <v>104</v>
      </c>
    </row>
    <row r="17" spans="2:27" ht="12.75">
      <c r="B17" s="112" t="s">
        <v>1</v>
      </c>
      <c r="C17" s="89" t="s">
        <v>8</v>
      </c>
      <c r="D17" s="103">
        <v>517</v>
      </c>
      <c r="E17" s="176">
        <v>405</v>
      </c>
      <c r="F17" s="176">
        <v>439</v>
      </c>
      <c r="G17" s="176">
        <v>267</v>
      </c>
      <c r="H17" s="176">
        <v>247</v>
      </c>
      <c r="I17" s="103">
        <v>328</v>
      </c>
      <c r="J17" s="113">
        <v>274</v>
      </c>
      <c r="K17" s="105">
        <v>253</v>
      </c>
      <c r="L17" s="115">
        <v>286</v>
      </c>
      <c r="M17" s="105">
        <v>271</v>
      </c>
      <c r="N17" s="105">
        <v>271</v>
      </c>
      <c r="O17" s="105">
        <v>250</v>
      </c>
      <c r="P17" s="105">
        <v>92</v>
      </c>
      <c r="Q17" s="105">
        <v>55</v>
      </c>
      <c r="R17" s="105">
        <v>12</v>
      </c>
      <c r="S17" s="105">
        <v>12</v>
      </c>
      <c r="T17" s="105">
        <v>26</v>
      </c>
      <c r="U17" s="105">
        <v>61</v>
      </c>
      <c r="V17" s="105">
        <v>47</v>
      </c>
      <c r="W17" s="105">
        <v>42</v>
      </c>
      <c r="X17" s="105">
        <v>36</v>
      </c>
      <c r="Y17" s="105">
        <v>49</v>
      </c>
      <c r="Z17" s="105">
        <v>57</v>
      </c>
      <c r="AA17" s="105">
        <v>65</v>
      </c>
    </row>
    <row r="18" spans="2:27" ht="12.75">
      <c r="B18" s="98"/>
      <c r="C18" s="90" t="s">
        <v>7</v>
      </c>
      <c r="D18" s="57">
        <v>856</v>
      </c>
      <c r="E18" s="177">
        <v>837</v>
      </c>
      <c r="F18" s="177">
        <v>778</v>
      </c>
      <c r="G18" s="177">
        <v>795</v>
      </c>
      <c r="H18" s="177">
        <v>722</v>
      </c>
      <c r="I18" s="57">
        <v>642</v>
      </c>
      <c r="J18" s="35">
        <v>691</v>
      </c>
      <c r="K18" s="58">
        <v>787</v>
      </c>
      <c r="L18" s="36">
        <v>731</v>
      </c>
      <c r="M18" s="58">
        <v>655</v>
      </c>
      <c r="N18" s="58">
        <v>503</v>
      </c>
      <c r="O18" s="58">
        <v>476</v>
      </c>
      <c r="P18" s="58">
        <v>417</v>
      </c>
      <c r="Q18" s="58">
        <v>384</v>
      </c>
      <c r="R18" s="58">
        <v>66</v>
      </c>
      <c r="S18" s="58">
        <v>61</v>
      </c>
      <c r="T18" s="58">
        <v>199</v>
      </c>
      <c r="U18" s="58">
        <v>338</v>
      </c>
      <c r="V18" s="58">
        <v>201</v>
      </c>
      <c r="W18" s="58">
        <v>240</v>
      </c>
      <c r="X18" s="58">
        <v>208</v>
      </c>
      <c r="Y18" s="58">
        <v>232</v>
      </c>
      <c r="Z18" s="58">
        <v>395</v>
      </c>
      <c r="AA18" s="58">
        <v>316</v>
      </c>
    </row>
    <row r="19" spans="2:27" ht="13.5" thickBot="1">
      <c r="B19" s="99"/>
      <c r="C19" s="91" t="s">
        <v>6</v>
      </c>
      <c r="D19" s="106">
        <v>329</v>
      </c>
      <c r="E19" s="178">
        <v>286</v>
      </c>
      <c r="F19" s="178">
        <v>267</v>
      </c>
      <c r="G19" s="178">
        <v>225</v>
      </c>
      <c r="H19" s="178">
        <v>212</v>
      </c>
      <c r="I19" s="106">
        <v>238</v>
      </c>
      <c r="J19" s="107">
        <v>202</v>
      </c>
      <c r="K19" s="108">
        <v>174</v>
      </c>
      <c r="L19" s="116">
        <v>160</v>
      </c>
      <c r="M19" s="108">
        <v>152</v>
      </c>
      <c r="N19" s="108">
        <v>107</v>
      </c>
      <c r="O19" s="108">
        <v>102</v>
      </c>
      <c r="P19" s="108">
        <v>72</v>
      </c>
      <c r="Q19" s="108">
        <v>36</v>
      </c>
      <c r="R19" s="108">
        <v>7</v>
      </c>
      <c r="S19" s="108">
        <v>8</v>
      </c>
      <c r="T19" s="108">
        <v>26</v>
      </c>
      <c r="U19" s="108">
        <v>52</v>
      </c>
      <c r="V19" s="108">
        <v>43</v>
      </c>
      <c r="W19" s="108">
        <v>40</v>
      </c>
      <c r="X19" s="108">
        <v>35</v>
      </c>
      <c r="Y19" s="108">
        <v>43</v>
      </c>
      <c r="Z19" s="108">
        <v>54</v>
      </c>
      <c r="AA19" s="108">
        <v>65</v>
      </c>
    </row>
    <row r="20" spans="2:27" ht="12.75">
      <c r="B20" s="112" t="s">
        <v>3</v>
      </c>
      <c r="C20" s="89" t="s">
        <v>8</v>
      </c>
      <c r="D20" s="103">
        <v>1033</v>
      </c>
      <c r="E20" s="176">
        <v>474</v>
      </c>
      <c r="F20" s="176">
        <v>420</v>
      </c>
      <c r="G20" s="176">
        <v>350</v>
      </c>
      <c r="H20" s="176">
        <v>350</v>
      </c>
      <c r="I20" s="103">
        <v>509</v>
      </c>
      <c r="J20" s="113">
        <v>461</v>
      </c>
      <c r="K20" s="105">
        <v>465</v>
      </c>
      <c r="L20" s="115">
        <v>538</v>
      </c>
      <c r="M20" s="105">
        <v>523</v>
      </c>
      <c r="N20" s="105">
        <v>513</v>
      </c>
      <c r="O20" s="105">
        <v>550</v>
      </c>
      <c r="P20" s="105">
        <v>219</v>
      </c>
      <c r="Q20" s="105">
        <v>160</v>
      </c>
      <c r="R20" s="105">
        <v>148</v>
      </c>
      <c r="S20" s="105">
        <v>102</v>
      </c>
      <c r="T20" s="105">
        <v>170</v>
      </c>
      <c r="U20" s="105">
        <v>108</v>
      </c>
      <c r="V20" s="105">
        <v>107</v>
      </c>
      <c r="W20" s="105">
        <v>149</v>
      </c>
      <c r="X20" s="105">
        <v>184</v>
      </c>
      <c r="Y20" s="105">
        <v>193</v>
      </c>
      <c r="Z20" s="105">
        <v>207</v>
      </c>
      <c r="AA20" s="105">
        <v>187</v>
      </c>
    </row>
    <row r="21" spans="2:27" ht="12.75">
      <c r="B21" s="98"/>
      <c r="C21" s="90" t="s">
        <v>7</v>
      </c>
      <c r="D21" s="57">
        <v>1797</v>
      </c>
      <c r="E21" s="177">
        <v>1383</v>
      </c>
      <c r="F21" s="177">
        <v>1329</v>
      </c>
      <c r="G21" s="177">
        <v>1479</v>
      </c>
      <c r="H21" s="177">
        <v>1420</v>
      </c>
      <c r="I21" s="57">
        <v>1478</v>
      </c>
      <c r="J21" s="35">
        <v>1458</v>
      </c>
      <c r="K21" s="58">
        <v>1415</v>
      </c>
      <c r="L21" s="36">
        <v>1269</v>
      </c>
      <c r="M21" s="58">
        <v>982</v>
      </c>
      <c r="N21" s="58">
        <v>997</v>
      </c>
      <c r="O21" s="58">
        <v>872</v>
      </c>
      <c r="P21" s="58">
        <v>1148</v>
      </c>
      <c r="Q21" s="58">
        <v>953</v>
      </c>
      <c r="R21" s="58">
        <v>1021</v>
      </c>
      <c r="S21" s="58">
        <v>598</v>
      </c>
      <c r="T21" s="58">
        <v>989</v>
      </c>
      <c r="U21" s="58">
        <v>871</v>
      </c>
      <c r="V21" s="58">
        <v>531</v>
      </c>
      <c r="W21" s="58">
        <v>556</v>
      </c>
      <c r="X21" s="58">
        <v>759</v>
      </c>
      <c r="Y21" s="58">
        <v>911</v>
      </c>
      <c r="Z21" s="58">
        <v>1138</v>
      </c>
      <c r="AA21" s="58">
        <v>652</v>
      </c>
    </row>
    <row r="22" spans="2:27" ht="13.5" thickBot="1">
      <c r="B22" s="99"/>
      <c r="C22" s="91" t="s">
        <v>6</v>
      </c>
      <c r="D22" s="106">
        <v>437</v>
      </c>
      <c r="E22" s="178">
        <v>338</v>
      </c>
      <c r="F22" s="178">
        <v>289</v>
      </c>
      <c r="G22" s="178">
        <v>301</v>
      </c>
      <c r="H22" s="178">
        <v>317</v>
      </c>
      <c r="I22" s="106">
        <v>397</v>
      </c>
      <c r="J22" s="107">
        <v>370</v>
      </c>
      <c r="K22" s="108">
        <v>331</v>
      </c>
      <c r="L22" s="116">
        <v>360</v>
      </c>
      <c r="M22" s="108">
        <v>333</v>
      </c>
      <c r="N22" s="108">
        <v>320</v>
      </c>
      <c r="O22" s="108">
        <v>239</v>
      </c>
      <c r="P22" s="108">
        <v>186</v>
      </c>
      <c r="Q22" s="108">
        <v>128</v>
      </c>
      <c r="R22" s="108">
        <v>128</v>
      </c>
      <c r="S22" s="108">
        <v>86</v>
      </c>
      <c r="T22" s="108">
        <v>140</v>
      </c>
      <c r="U22" s="108">
        <v>99</v>
      </c>
      <c r="V22" s="108">
        <v>100</v>
      </c>
      <c r="W22" s="108">
        <v>135</v>
      </c>
      <c r="X22" s="108">
        <v>168</v>
      </c>
      <c r="Y22" s="108">
        <v>173</v>
      </c>
      <c r="Z22" s="108">
        <v>196</v>
      </c>
      <c r="AA22" s="108">
        <v>179</v>
      </c>
    </row>
    <row r="23" spans="2:18" ht="12.75">
      <c r="B23" s="207" t="s">
        <v>27</v>
      </c>
      <c r="C23" s="207"/>
      <c r="D23" s="207"/>
      <c r="E23" s="207"/>
      <c r="F23" s="207"/>
      <c r="G23" s="207"/>
      <c r="H23" s="207"/>
      <c r="I23" s="207"/>
      <c r="J23" s="207"/>
      <c r="K23" s="207"/>
      <c r="L23" s="207"/>
      <c r="M23" s="207"/>
      <c r="N23" s="207"/>
      <c r="O23" s="207"/>
      <c r="P23" s="207"/>
      <c r="Q23" s="207"/>
      <c r="R23" s="207"/>
    </row>
    <row r="24" spans="2:24" ht="12.75">
      <c r="B24" s="3"/>
      <c r="F24" s="94"/>
      <c r="G24" s="94"/>
      <c r="H24" s="94"/>
      <c r="I24" s="94"/>
      <c r="J24" s="95"/>
      <c r="K24" s="94"/>
      <c r="L24" s="95"/>
      <c r="M24" s="94"/>
      <c r="N24" s="94"/>
      <c r="O24" s="96"/>
      <c r="P24" s="96"/>
      <c r="Q24" s="96"/>
      <c r="R24" s="96"/>
      <c r="S24" s="96"/>
      <c r="T24" s="96"/>
      <c r="U24" s="96"/>
      <c r="V24" s="96"/>
      <c r="W24" s="96"/>
      <c r="X24" s="96"/>
    </row>
    <row r="25" spans="2:8" s="48" customFormat="1" ht="19.5" customHeight="1">
      <c r="B25" s="145" t="s">
        <v>21</v>
      </c>
      <c r="C25" s="46"/>
      <c r="D25" s="46"/>
      <c r="E25" s="47"/>
      <c r="F25" s="47"/>
      <c r="G25" s="46"/>
      <c r="H25" s="46"/>
    </row>
    <row r="26" spans="2:27" s="3" customFormat="1" ht="15.75" customHeight="1" thickBot="1">
      <c r="B26" s="93" t="s">
        <v>17</v>
      </c>
      <c r="C26" s="21"/>
      <c r="D26" s="15">
        <v>1994</v>
      </c>
      <c r="E26" s="15">
        <v>1995</v>
      </c>
      <c r="F26" s="15">
        <v>1996</v>
      </c>
      <c r="G26" s="15">
        <v>1997</v>
      </c>
      <c r="H26" s="15">
        <v>1998</v>
      </c>
      <c r="I26" s="15">
        <v>1999</v>
      </c>
      <c r="J26" s="15">
        <v>2000</v>
      </c>
      <c r="K26" s="16">
        <v>2001</v>
      </c>
      <c r="L26" s="16">
        <v>2002</v>
      </c>
      <c r="M26" s="16">
        <v>2003</v>
      </c>
      <c r="N26" s="16">
        <v>2004</v>
      </c>
      <c r="O26" s="16">
        <v>2005</v>
      </c>
      <c r="P26" s="16">
        <v>2006</v>
      </c>
      <c r="Q26" s="16">
        <v>2007</v>
      </c>
      <c r="R26" s="16">
        <v>2008</v>
      </c>
      <c r="S26" s="16">
        <v>2009</v>
      </c>
      <c r="T26" s="16">
        <v>2010</v>
      </c>
      <c r="U26" s="16">
        <v>2011</v>
      </c>
      <c r="V26" s="16">
        <v>2012</v>
      </c>
      <c r="W26" s="16">
        <v>2013</v>
      </c>
      <c r="X26" s="16">
        <v>2014</v>
      </c>
      <c r="Y26" s="16">
        <v>2015</v>
      </c>
      <c r="Z26" s="16">
        <v>2016</v>
      </c>
      <c r="AA26" s="16">
        <v>2017</v>
      </c>
    </row>
    <row r="27" spans="2:27" ht="12.75" customHeight="1" thickBot="1">
      <c r="B27" s="118" t="s">
        <v>5</v>
      </c>
      <c r="C27" s="89" t="s">
        <v>2</v>
      </c>
      <c r="D27" s="119">
        <v>10.447761194029852</v>
      </c>
      <c r="E27" s="171">
        <v>11.302681992337165</v>
      </c>
      <c r="F27" s="171">
        <v>10.799670239076669</v>
      </c>
      <c r="G27" s="171">
        <v>9.233060312732688</v>
      </c>
      <c r="H27" s="171">
        <v>9.247648902821316</v>
      </c>
      <c r="I27" s="119">
        <v>7.2738772928526245</v>
      </c>
      <c r="J27" s="120">
        <v>6.74955595026643</v>
      </c>
      <c r="K27" s="121">
        <v>6.1683220073183485</v>
      </c>
      <c r="L27" s="121">
        <v>6.501182033096927</v>
      </c>
      <c r="M27" s="121">
        <v>5.91990713871155</v>
      </c>
      <c r="N27" s="121">
        <v>5.739514348785872</v>
      </c>
      <c r="O27" s="122">
        <v>6.148491879350348</v>
      </c>
      <c r="P27" s="122">
        <v>5.542857142857143</v>
      </c>
      <c r="Q27" s="122">
        <v>5.562659846547315</v>
      </c>
      <c r="R27" s="122">
        <v>6.011635423400129</v>
      </c>
      <c r="S27" s="122">
        <v>6.292749658002736</v>
      </c>
      <c r="T27" s="122">
        <v>6.792717086834734</v>
      </c>
      <c r="U27" s="82">
        <v>6.393328700486449</v>
      </c>
      <c r="V27" s="82">
        <v>6.220419202163624</v>
      </c>
      <c r="W27" s="82">
        <v>9.146757679180887</v>
      </c>
      <c r="X27" s="82">
        <v>7.6039387308533914</v>
      </c>
      <c r="Y27" s="82">
        <v>8.8339222614841</v>
      </c>
      <c r="Z27" s="82">
        <v>8.277027027027026</v>
      </c>
      <c r="AA27" s="82">
        <v>9.284818067754077</v>
      </c>
    </row>
    <row r="28" spans="2:27" ht="12.75" customHeight="1" thickBot="1">
      <c r="B28" s="80"/>
      <c r="C28" s="91" t="s">
        <v>9</v>
      </c>
      <c r="D28" s="117">
        <v>49</v>
      </c>
      <c r="E28" s="172">
        <v>59</v>
      </c>
      <c r="F28" s="172">
        <v>65.5</v>
      </c>
      <c r="G28" s="172">
        <v>82.66666666666667</v>
      </c>
      <c r="H28" s="172">
        <v>78.66666666666667</v>
      </c>
      <c r="I28" s="117">
        <v>76.66666666666667</v>
      </c>
      <c r="J28" s="117">
        <v>76</v>
      </c>
      <c r="K28" s="117">
        <v>78.66666666666667</v>
      </c>
      <c r="L28" s="117">
        <v>73.33333333333333</v>
      </c>
      <c r="M28" s="117">
        <v>68</v>
      </c>
      <c r="N28" s="117">
        <v>69.33333333333333</v>
      </c>
      <c r="O28" s="117">
        <v>70.66666666666667</v>
      </c>
      <c r="P28" s="117">
        <v>64.66666666666667</v>
      </c>
      <c r="Q28" s="117">
        <v>58</v>
      </c>
      <c r="R28" s="117">
        <v>77.5</v>
      </c>
      <c r="S28" s="117">
        <v>76.66666666666667</v>
      </c>
      <c r="T28" s="117">
        <v>80.83333333333333</v>
      </c>
      <c r="U28" s="82">
        <v>92</v>
      </c>
      <c r="V28" s="82">
        <v>92</v>
      </c>
      <c r="W28" s="82">
        <v>89.33333333333333</v>
      </c>
      <c r="X28" s="82">
        <v>92.66666666666667</v>
      </c>
      <c r="Y28" s="82">
        <v>83.33333333333333</v>
      </c>
      <c r="Z28" s="82">
        <v>98</v>
      </c>
      <c r="AA28" s="82">
        <v>92.5</v>
      </c>
    </row>
    <row r="29" spans="2:27" ht="12.75" customHeight="1">
      <c r="B29" s="118" t="s">
        <v>0</v>
      </c>
      <c r="C29" s="89" t="s">
        <v>2</v>
      </c>
      <c r="D29" s="119">
        <v>37.9746835443038</v>
      </c>
      <c r="E29" s="171">
        <v>35.43469303667079</v>
      </c>
      <c r="F29" s="171">
        <v>33.58646876078702</v>
      </c>
      <c r="G29" s="171">
        <v>27.785734746490977</v>
      </c>
      <c r="H29" s="171">
        <v>28.142227122381477</v>
      </c>
      <c r="I29" s="119">
        <v>36.00979192166463</v>
      </c>
      <c r="J29" s="120">
        <v>37.08626531144123</v>
      </c>
      <c r="K29" s="119">
        <v>32.273603082851636</v>
      </c>
      <c r="L29" s="120">
        <v>34.70273028833886</v>
      </c>
      <c r="M29" s="119">
        <v>34.84149855907781</v>
      </c>
      <c r="N29" s="119">
        <v>31.741007194244606</v>
      </c>
      <c r="O29" s="122">
        <v>29.43548387096774</v>
      </c>
      <c r="P29" s="122">
        <v>23.500130992926383</v>
      </c>
      <c r="Q29" s="122">
        <v>20.009942828734776</v>
      </c>
      <c r="R29" s="122">
        <v>16.892695693552223</v>
      </c>
      <c r="S29" s="122">
        <v>18.247782854071485</v>
      </c>
      <c r="T29" s="122">
        <v>15.348492338111715</v>
      </c>
      <c r="U29" s="82">
        <v>12.81198003327787</v>
      </c>
      <c r="V29" s="82">
        <v>12.033845189595738</v>
      </c>
      <c r="W29" s="82">
        <v>20.733602735467827</v>
      </c>
      <c r="X29" s="82">
        <v>17.094017094017094</v>
      </c>
      <c r="Y29" s="82">
        <v>21.34246575342466</v>
      </c>
      <c r="Z29" s="82">
        <v>23.18684281477487</v>
      </c>
      <c r="AA29" s="82">
        <v>28.03458596607915</v>
      </c>
    </row>
    <row r="30" spans="2:27" ht="12.75" customHeight="1" thickBot="1">
      <c r="B30" s="80"/>
      <c r="C30" s="91" t="s">
        <v>9</v>
      </c>
      <c r="D30" s="117">
        <v>84.22071636011617</v>
      </c>
      <c r="E30" s="172">
        <v>88.2051282051282</v>
      </c>
      <c r="F30" s="172">
        <v>89.18423464711275</v>
      </c>
      <c r="G30" s="172">
        <v>97.68378650553878</v>
      </c>
      <c r="H30" s="172">
        <v>97.70334928229666</v>
      </c>
      <c r="I30" s="117">
        <v>97.74086378737542</v>
      </c>
      <c r="J30" s="117">
        <v>97.3990417522245</v>
      </c>
      <c r="K30" s="117">
        <v>91.09449354180829</v>
      </c>
      <c r="L30" s="117">
        <v>77.66990291262135</v>
      </c>
      <c r="M30" s="117">
        <v>69.0068493150685</v>
      </c>
      <c r="N30" s="117">
        <v>63.39080459770115</v>
      </c>
      <c r="O30" s="117">
        <v>56.93593314763231</v>
      </c>
      <c r="P30" s="117">
        <v>64.11722659042174</v>
      </c>
      <c r="Q30" s="117">
        <v>81.7258883248731</v>
      </c>
      <c r="R30" s="117">
        <v>88.75</v>
      </c>
      <c r="S30" s="117">
        <v>91.01876675603218</v>
      </c>
      <c r="T30" s="117">
        <v>99.51923076923077</v>
      </c>
      <c r="U30" s="168">
        <v>96.04989604989605</v>
      </c>
      <c r="V30" s="168">
        <v>99.48186528497409</v>
      </c>
      <c r="W30" s="168">
        <v>98.23269513991164</v>
      </c>
      <c r="X30" s="168">
        <v>96.2406015037594</v>
      </c>
      <c r="Y30" s="168">
        <v>97.61904761904762</v>
      </c>
      <c r="Z30" s="168">
        <v>96.62921348314607</v>
      </c>
      <c r="AA30" s="168">
        <v>90.25695931477516</v>
      </c>
    </row>
    <row r="31" spans="2:27" ht="12.75" customHeight="1">
      <c r="B31" s="118" t="s">
        <v>12</v>
      </c>
      <c r="C31" s="89" t="s">
        <v>2</v>
      </c>
      <c r="D31" s="119">
        <v>47.31182795698925</v>
      </c>
      <c r="E31" s="171">
        <v>50.82508250825082</v>
      </c>
      <c r="F31" s="171">
        <v>51.111111111111114</v>
      </c>
      <c r="G31" s="171">
        <v>46.51162790697674</v>
      </c>
      <c r="H31" s="171">
        <v>34.62686567164179</v>
      </c>
      <c r="I31" s="119">
        <v>36.48960739030023</v>
      </c>
      <c r="J31" s="120">
        <v>36.406619385342786</v>
      </c>
      <c r="K31" s="119">
        <v>29.094412331406552</v>
      </c>
      <c r="L31" s="120">
        <v>30.998248686514888</v>
      </c>
      <c r="M31" s="119">
        <v>28.8107202680067</v>
      </c>
      <c r="N31" s="119">
        <v>33.55263157894737</v>
      </c>
      <c r="O31" s="122">
        <v>26.02291325695581</v>
      </c>
      <c r="P31" s="122">
        <v>15.202702702702704</v>
      </c>
      <c r="Q31" s="123" t="s">
        <v>11</v>
      </c>
      <c r="R31" s="123" t="s">
        <v>11</v>
      </c>
      <c r="S31" s="123" t="s">
        <v>11</v>
      </c>
      <c r="T31" s="122">
        <v>6.0882800608828</v>
      </c>
      <c r="U31" s="82">
        <v>8.635578583765112</v>
      </c>
      <c r="V31" s="82">
        <v>9.950248756218905</v>
      </c>
      <c r="W31" s="82">
        <v>11.864406779661017</v>
      </c>
      <c r="X31" s="82">
        <v>7.305194805194805</v>
      </c>
      <c r="Y31" s="82">
        <v>14.652014652014651</v>
      </c>
      <c r="Z31" s="82">
        <v>18.6046511627907</v>
      </c>
      <c r="AA31" s="82">
        <v>22.033898305084747</v>
      </c>
    </row>
    <row r="32" spans="2:27" ht="12.75" customHeight="1" thickBot="1">
      <c r="B32" s="80"/>
      <c r="C32" s="91" t="s">
        <v>9</v>
      </c>
      <c r="D32" s="126">
        <v>79.27927927927928</v>
      </c>
      <c r="E32" s="173">
        <v>100</v>
      </c>
      <c r="F32" s="173">
        <v>100</v>
      </c>
      <c r="G32" s="173">
        <v>100</v>
      </c>
      <c r="H32" s="173">
        <v>100</v>
      </c>
      <c r="I32" s="126">
        <v>100</v>
      </c>
      <c r="J32" s="126">
        <v>100</v>
      </c>
      <c r="K32" s="126">
        <v>93.7888198757764</v>
      </c>
      <c r="L32" s="126">
        <v>88.5</v>
      </c>
      <c r="M32" s="126">
        <v>75.10917030567686</v>
      </c>
      <c r="N32" s="126">
        <v>81.27490039840637</v>
      </c>
      <c r="O32" s="126">
        <v>88.33333333333333</v>
      </c>
      <c r="P32" s="126">
        <v>100</v>
      </c>
      <c r="Q32" s="128" t="s">
        <v>11</v>
      </c>
      <c r="R32" s="128" t="s">
        <v>11</v>
      </c>
      <c r="S32" s="128" t="s">
        <v>11</v>
      </c>
      <c r="T32" s="126">
        <v>100</v>
      </c>
      <c r="U32" s="167">
        <v>100</v>
      </c>
      <c r="V32" s="167">
        <v>100</v>
      </c>
      <c r="W32" s="167">
        <v>100</v>
      </c>
      <c r="X32" s="167">
        <v>100</v>
      </c>
      <c r="Y32" s="167">
        <v>100</v>
      </c>
      <c r="Z32" s="167">
        <v>100</v>
      </c>
      <c r="AA32" s="167">
        <v>100</v>
      </c>
    </row>
    <row r="33" spans="2:27" ht="12.75" customHeight="1">
      <c r="B33" s="112" t="s">
        <v>1</v>
      </c>
      <c r="C33" s="89" t="s">
        <v>2</v>
      </c>
      <c r="D33" s="119">
        <v>38.43457943925234</v>
      </c>
      <c r="E33" s="171">
        <v>34.16965352449223</v>
      </c>
      <c r="F33" s="171">
        <v>34.318766066838045</v>
      </c>
      <c r="G33" s="171">
        <v>28.30188679245283</v>
      </c>
      <c r="H33" s="171">
        <v>29.36288088642659</v>
      </c>
      <c r="I33" s="119">
        <v>37.07165109034268</v>
      </c>
      <c r="J33" s="120">
        <v>29.232995658465992</v>
      </c>
      <c r="K33" s="119">
        <v>22.109275730622617</v>
      </c>
      <c r="L33" s="120">
        <v>21.887824897400822</v>
      </c>
      <c r="M33" s="119">
        <v>23.206106870229007</v>
      </c>
      <c r="N33" s="119">
        <v>21.272365805168985</v>
      </c>
      <c r="O33" s="122">
        <v>21.428571428571427</v>
      </c>
      <c r="P33" s="122">
        <v>17.26618705035971</v>
      </c>
      <c r="Q33" s="122">
        <v>9.375</v>
      </c>
      <c r="R33" s="122">
        <v>10.606060606060606</v>
      </c>
      <c r="S33" s="122">
        <v>13.114754098360656</v>
      </c>
      <c r="T33" s="122">
        <v>13.06532663316583</v>
      </c>
      <c r="U33" s="82">
        <v>15.384615384615385</v>
      </c>
      <c r="V33" s="82">
        <v>21.393034825870647</v>
      </c>
      <c r="W33" s="82">
        <v>16.666666666666668</v>
      </c>
      <c r="X33" s="82">
        <v>16.826923076923077</v>
      </c>
      <c r="Y33" s="82">
        <v>18.53448275862069</v>
      </c>
      <c r="Z33" s="82">
        <v>13.670886075949367</v>
      </c>
      <c r="AA33" s="82">
        <v>20.569620253164558</v>
      </c>
    </row>
    <row r="34" spans="2:27" ht="12.75" customHeight="1" thickBot="1">
      <c r="B34" s="80"/>
      <c r="C34" s="91" t="s">
        <v>9</v>
      </c>
      <c r="D34" s="126">
        <v>63.63636363636363</v>
      </c>
      <c r="E34" s="173">
        <v>70.61728395061728</v>
      </c>
      <c r="F34" s="173">
        <v>60.82004555808656</v>
      </c>
      <c r="G34" s="173">
        <v>84.26966292134831</v>
      </c>
      <c r="H34" s="173">
        <v>85.82995951417004</v>
      </c>
      <c r="I34" s="126">
        <v>72.5609756097561</v>
      </c>
      <c r="J34" s="126">
        <v>73.72262773722628</v>
      </c>
      <c r="K34" s="126">
        <v>68.77470355731225</v>
      </c>
      <c r="L34" s="126">
        <v>55.94405594405595</v>
      </c>
      <c r="M34" s="126">
        <v>56.08856088560886</v>
      </c>
      <c r="N34" s="126">
        <v>39.48339483394834</v>
      </c>
      <c r="O34" s="126">
        <v>40.8</v>
      </c>
      <c r="P34" s="126">
        <v>78.26086956521739</v>
      </c>
      <c r="Q34" s="126">
        <v>65.45454545454545</v>
      </c>
      <c r="R34" s="126">
        <v>58.333333333333336</v>
      </c>
      <c r="S34" s="126">
        <v>66.66666666666667</v>
      </c>
      <c r="T34" s="126">
        <v>100</v>
      </c>
      <c r="U34" s="167">
        <v>85.24590163934427</v>
      </c>
      <c r="V34" s="167">
        <v>91.48936170212765</v>
      </c>
      <c r="W34" s="167">
        <v>95.23809523809524</v>
      </c>
      <c r="X34" s="167">
        <v>97.22222222222223</v>
      </c>
      <c r="Y34" s="167">
        <v>87.75510204081633</v>
      </c>
      <c r="Z34" s="167">
        <v>94.73684210526316</v>
      </c>
      <c r="AA34" s="167">
        <v>100</v>
      </c>
    </row>
    <row r="35" spans="2:27" ht="12.75" customHeight="1">
      <c r="B35" s="118" t="s">
        <v>3</v>
      </c>
      <c r="C35" s="89" t="s">
        <v>2</v>
      </c>
      <c r="D35" s="81">
        <v>24.318308291597106</v>
      </c>
      <c r="E35" s="174">
        <v>24.439624005784527</v>
      </c>
      <c r="F35" s="174">
        <v>21.745673438675695</v>
      </c>
      <c r="G35" s="174">
        <v>20.35158891142664</v>
      </c>
      <c r="H35" s="174">
        <v>22.323943661971832</v>
      </c>
      <c r="I35" s="81">
        <v>26.86062246278755</v>
      </c>
      <c r="J35" s="82">
        <v>25.377229080932786</v>
      </c>
      <c r="K35" s="81">
        <v>23.392226148409893</v>
      </c>
      <c r="L35" s="82">
        <v>28.368794326241133</v>
      </c>
      <c r="M35" s="81">
        <v>33.91038696537678</v>
      </c>
      <c r="N35" s="81">
        <v>32.0962888665998</v>
      </c>
      <c r="O35" s="84">
        <v>27.408256880733944</v>
      </c>
      <c r="P35" s="84">
        <v>16.202090592334496</v>
      </c>
      <c r="Q35" s="84">
        <v>13.431269674711437</v>
      </c>
      <c r="R35" s="84">
        <v>12.536728697355533</v>
      </c>
      <c r="S35" s="84">
        <v>14.381270903010034</v>
      </c>
      <c r="T35" s="84">
        <v>14.155712841253791</v>
      </c>
      <c r="U35" s="120">
        <v>11.366245694603904</v>
      </c>
      <c r="V35" s="120">
        <v>18.832391713747647</v>
      </c>
      <c r="W35" s="120">
        <v>24.280575539568346</v>
      </c>
      <c r="X35" s="120">
        <v>22.134387351778656</v>
      </c>
      <c r="Y35" s="120">
        <v>18.990120746432492</v>
      </c>
      <c r="Z35" s="120">
        <v>17.223198594024606</v>
      </c>
      <c r="AA35" s="120">
        <v>27.45398773006135</v>
      </c>
    </row>
    <row r="36" spans="2:27" s="129" customFormat="1" ht="12.75" customHeight="1" thickBot="1">
      <c r="B36" s="153"/>
      <c r="C36" s="154" t="s">
        <v>9</v>
      </c>
      <c r="D36" s="155">
        <v>42.30396902226525</v>
      </c>
      <c r="E36" s="175">
        <v>71.30801687763713</v>
      </c>
      <c r="F36" s="175">
        <v>68.80952380952381</v>
      </c>
      <c r="G36" s="175">
        <v>86</v>
      </c>
      <c r="H36" s="175">
        <v>90.57142857142857</v>
      </c>
      <c r="I36" s="155">
        <v>77.99607072691552</v>
      </c>
      <c r="J36" s="155">
        <v>80.26030368763557</v>
      </c>
      <c r="K36" s="155">
        <v>71.18279569892474</v>
      </c>
      <c r="L36" s="155">
        <v>66.91449814126393</v>
      </c>
      <c r="M36" s="155">
        <v>63.67112810707457</v>
      </c>
      <c r="N36" s="155">
        <v>62.37816764132553</v>
      </c>
      <c r="O36" s="155">
        <v>43.45454545454545</v>
      </c>
      <c r="P36" s="155">
        <v>84.93150684931507</v>
      </c>
      <c r="Q36" s="155">
        <v>80</v>
      </c>
      <c r="R36" s="155">
        <v>86.48648648648648</v>
      </c>
      <c r="S36" s="155">
        <v>84.31372549019608</v>
      </c>
      <c r="T36" s="163">
        <v>82.3529411764706</v>
      </c>
      <c r="U36" s="169">
        <v>91.66666666666667</v>
      </c>
      <c r="V36" s="169">
        <v>93.45794392523365</v>
      </c>
      <c r="W36" s="169">
        <v>90.60402684563758</v>
      </c>
      <c r="X36" s="169">
        <v>91.30434782608695</v>
      </c>
      <c r="Y36" s="169">
        <v>89.63730569948187</v>
      </c>
      <c r="Z36" s="169">
        <v>94.68599033816425</v>
      </c>
      <c r="AA36" s="169">
        <v>95.72192513368984</v>
      </c>
    </row>
    <row r="37" spans="2:20" ht="24" customHeight="1">
      <c r="B37" s="207" t="s">
        <v>28</v>
      </c>
      <c r="C37" s="207"/>
      <c r="D37" s="207"/>
      <c r="E37" s="207"/>
      <c r="F37" s="207"/>
      <c r="G37" s="207"/>
      <c r="H37" s="207"/>
      <c r="I37" s="207"/>
      <c r="J37" s="207"/>
      <c r="K37" s="207"/>
      <c r="L37" s="207"/>
      <c r="M37" s="207"/>
      <c r="N37" s="207"/>
      <c r="O37" s="207"/>
      <c r="P37" s="207"/>
      <c r="Q37" s="207"/>
      <c r="R37" s="207"/>
      <c r="S37" s="207"/>
      <c r="T37" s="207"/>
    </row>
  </sheetData>
  <sheetProtection/>
  <mergeCells count="3">
    <mergeCell ref="B23:R23"/>
    <mergeCell ref="B37:T37"/>
    <mergeCell ref="D2:Q2"/>
  </mergeCells>
  <printOptions/>
  <pageMargins left="0" right="0" top="0.2755905511811024" bottom="0.35433070866141736" header="0.3937007874015748" footer="0.2755905511811024"/>
  <pageSetup horizontalDpi="600" verticalDpi="600" orientation="landscape" paperSize="8" scale="140" r:id="rId1"/>
  <colBreaks count="1" manualBreakCount="1">
    <brk id="19"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Depp</dc:creator>
  <cp:keywords/>
  <dc:description/>
  <cp:lastModifiedBy>Administration centrale</cp:lastModifiedBy>
  <cp:lastPrinted>2018-08-09T13:41:11Z</cp:lastPrinted>
  <dcterms:created xsi:type="dcterms:W3CDTF">2000-01-10T08:36:57Z</dcterms:created>
  <dcterms:modified xsi:type="dcterms:W3CDTF">2018-12-06T08:46:42Z</dcterms:modified>
  <cp:category/>
  <cp:version/>
  <cp:contentType/>
  <cp:contentStatus/>
</cp:coreProperties>
</file>