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285" windowWidth="11565" windowHeight="6240" activeTab="0"/>
  </bookViews>
  <sheets>
    <sheet name="6.7 Notice" sheetId="1" r:id="rId1"/>
    <sheet name="6.7 Tableau 1" sheetId="2" r:id="rId2"/>
    <sheet name="6.7 Tableau 2" sheetId="3" r:id="rId3"/>
    <sheet name="6.7 Tableau 3" sheetId="4" r:id="rId4"/>
  </sheets>
  <definedNames/>
  <calcPr fullCalcOnLoad="1"/>
</workbook>
</file>

<file path=xl/sharedStrings.xml><?xml version="1.0" encoding="utf-8"?>
<sst xmlns="http://schemas.openxmlformats.org/spreadsheetml/2006/main" count="111" uniqueCount="98">
  <si>
    <t>Total</t>
  </si>
  <si>
    <t>Spécialités</t>
  </si>
  <si>
    <t>Hommes</t>
  </si>
  <si>
    <t>Femmes</t>
  </si>
  <si>
    <t>Chimie</t>
  </si>
  <si>
    <t>Génie biologique</t>
  </si>
  <si>
    <t>Génie chimique - génie des procédés</t>
  </si>
  <si>
    <t>Génie électrique et informatique industrielle</t>
  </si>
  <si>
    <t>Génie industriel et maintenance</t>
  </si>
  <si>
    <t>Génie mécanique et productique</t>
  </si>
  <si>
    <t>Génie thermique et énergie</t>
  </si>
  <si>
    <t>Hygiène, sécurité et environnement</t>
  </si>
  <si>
    <t>Mesures physiques</t>
  </si>
  <si>
    <t>Science et génie des matériaux</t>
  </si>
  <si>
    <t>Carrières juridiques</t>
  </si>
  <si>
    <t>Carrières sociales</t>
  </si>
  <si>
    <t>Gestion des entreprises et des administrations</t>
  </si>
  <si>
    <t>Gestion, logistique et transport</t>
  </si>
  <si>
    <t>Information - communication</t>
  </si>
  <si>
    <t>Informatique</t>
  </si>
  <si>
    <t>Techniques de commercialisation</t>
  </si>
  <si>
    <t>DUT</t>
  </si>
  <si>
    <t xml:space="preserve">Total  </t>
  </si>
  <si>
    <t xml:space="preserve">Réseaux et télécommunications </t>
  </si>
  <si>
    <t>Total du secteur de la Production</t>
  </si>
  <si>
    <t>Total du secteur des services</t>
  </si>
  <si>
    <t>Ensemble</t>
  </si>
  <si>
    <t xml:space="preserve">(France métropolitaine + DOM)  </t>
  </si>
  <si>
    <t>Domaines de spécialité</t>
  </si>
  <si>
    <t>Bacs généraux</t>
  </si>
  <si>
    <t>Bacs technologiques</t>
  </si>
  <si>
    <t>Bacs pro</t>
  </si>
  <si>
    <t>Progression annuelle des entrants (%)</t>
  </si>
  <si>
    <t>S</t>
  </si>
  <si>
    <t>ES</t>
  </si>
  <si>
    <t>L</t>
  </si>
  <si>
    <t>Autres</t>
  </si>
  <si>
    <t>Production</t>
  </si>
  <si>
    <t>Services</t>
  </si>
  <si>
    <t>Part des femmes (%)</t>
  </si>
  <si>
    <t>Effectifs</t>
  </si>
  <si>
    <t>http://www.education.gouv.fr/cid57096/reperes-et-references-statistiques.html</t>
  </si>
  <si>
    <t>Secteur de la production</t>
  </si>
  <si>
    <t>Secteur des services</t>
  </si>
  <si>
    <t>RERS 6.7 Les étudiants préparant un DUT</t>
  </si>
  <si>
    <t>6.7 - Les étudiants préparant un DUT</t>
  </si>
  <si>
    <t>Génie civil - Construction durable (ex Génie civil)</t>
  </si>
  <si>
    <t>Gestion administrative et commerciale des organisations (ex Gestion administrative et commerciale)</t>
  </si>
  <si>
    <t>Métiers du multimédia et de l'internet (ex Services et réseaux de communications)</t>
  </si>
  <si>
    <t xml:space="preserve">Qualité, logistique industrielle et organisation </t>
  </si>
  <si>
    <t>Statistiques et informatique décisionnelle</t>
  </si>
  <si>
    <t>STI2D (1)</t>
  </si>
  <si>
    <t>►Champ : France métropolitaine + DOM.</t>
  </si>
  <si>
    <t>Packaging, emballage et conditionnement (ex-Génie du conditionnement et de l'emballage)</t>
  </si>
  <si>
    <t>► Champ : France métropolitaine + DOM.</t>
  </si>
  <si>
    <r>
      <rPr>
        <b/>
        <sz val="8"/>
        <rFont val="Arial"/>
        <family val="2"/>
      </rPr>
      <t>1.</t>
    </r>
    <r>
      <rPr>
        <sz val="8"/>
        <rFont val="Arial"/>
        <family val="2"/>
      </rPr>
      <t xml:space="preserve"> STI2D : sciences et technologies de l’industrie et du développement durable, STI pour les années antérieures à 2013.</t>
    </r>
  </si>
  <si>
    <t>ε</t>
  </si>
  <si>
    <t>STMG (2)</t>
  </si>
  <si>
    <t>Autres origines (3)</t>
  </si>
  <si>
    <r>
      <rPr>
        <b/>
        <sz val="8"/>
        <rFont val="Arial"/>
        <family val="2"/>
      </rPr>
      <t xml:space="preserve">3. </t>
    </r>
    <r>
      <rPr>
        <sz val="8"/>
        <rFont val="Arial"/>
        <family val="2"/>
      </rPr>
      <t>Capacité en droit, titre étranger admis nationalement en équivalence, titre français admis nationalement en dispense, promotion sociale, validation d’études, d’expériences professionnelles, d’acquis personnels, autres cas.</t>
    </r>
  </si>
  <si>
    <r>
      <rPr>
        <b/>
        <sz val="8"/>
        <rFont val="Arial"/>
        <family val="2"/>
      </rPr>
      <t>2.</t>
    </r>
    <r>
      <rPr>
        <sz val="8"/>
        <rFont val="Arial"/>
        <family val="2"/>
      </rPr>
      <t xml:space="preserve"> STMG : sciences et technologies du management et de la gestion, STG pour les années antérieures à 2014.</t>
    </r>
  </si>
  <si>
    <t>© SIES</t>
  </si>
  <si>
    <t xml:space="preserve">Source : MESRI-SIES / Système d'information Sise </t>
  </si>
  <si>
    <r>
      <rPr>
        <b/>
        <sz val="9"/>
        <rFont val="Arial"/>
        <family val="2"/>
      </rPr>
      <t xml:space="preserve">Note : </t>
    </r>
    <r>
      <rPr>
        <sz val="9"/>
        <rFont val="Arial"/>
        <family val="2"/>
      </rPr>
      <t>pour les années antérieures à 2000, les données sont hors formation continue et ne sont pas annuelles.</t>
    </r>
  </si>
  <si>
    <t>[1] Évolution du nombre d'étudiants préparant un DUT</t>
  </si>
  <si>
    <r>
      <rPr>
        <b/>
        <sz val="11"/>
        <rFont val="Arial"/>
        <family val="2"/>
      </rPr>
      <t>Repères et références statistiques</t>
    </r>
    <r>
      <rPr>
        <sz val="10"/>
        <rFont val="Arial"/>
        <family val="2"/>
      </rPr>
      <t xml:space="preserve">
sur les enseignements, la formation et la recherche</t>
    </r>
  </si>
  <si>
    <t>6.7 Les étudiants préparant un DUT</t>
  </si>
  <si>
    <t>Sommaire</t>
  </si>
  <si>
    <t>Définitions</t>
  </si>
  <si>
    <t>Les IUT préparent aux diplômes universitaires de technologie (DUT), aux diplômes post-DUT (formation d’un an à temps plein après deux années d’enseignement supérieur) et aux licences professionnelles.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</si>
  <si>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</si>
  <si>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</si>
  <si>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</si>
  <si>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</si>
  <si>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</si>
  <si>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</si>
  <si>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</si>
  <si>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</si>
  <si>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</si>
  <si>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</si>
  <si>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</si>
  <si>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</si>
  <si>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</si>
  <si>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[3] Répartition par spécialité des effectifs préparant un DUT en 2017-2018</t>
  </si>
  <si>
    <r>
      <t xml:space="preserve">[2] Origine scolaire des étudiants nouveaux entrants en première année de DUT en 2017-2018, </t>
    </r>
    <r>
      <rPr>
        <sz val="9"/>
        <rFont val="Arial"/>
        <family val="2"/>
      </rPr>
      <t>en %.</t>
    </r>
  </si>
  <si>
    <t>Effectifs d'entrants 2017-2018</t>
  </si>
  <si>
    <t>Rappel 2016-2017</t>
  </si>
  <si>
    <t>Source : MESRI-SIES / Système d'information SISE.</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</si>
  <si>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</si>
  <si>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</si>
  <si>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 Sont recensés uniquement les étudiants inscrits en IUT en préparation du DUT. Ne sont plus mentionnés les effectifs inscrits en formations post-DUT et en licences professionnelles.</t>
    </r>
  </si>
  <si>
    <t>Les effectifs prennent en compte toutes les formes ­d’enseignement (formation initiale, continue, en alternance, etc.).</t>
  </si>
  <si>
    <r>
      <t xml:space="preserve">IUT </t>
    </r>
    <r>
      <rPr>
        <sz val="8"/>
        <color indexed="8"/>
        <rFont val="Arial"/>
        <family val="2"/>
      </rPr>
      <t>- Les instituts universitaires de technologie, rattachés aux universités, ont été créés en 1965. 112 IUT fonctionnent à la rentrée 2017 en France métropolitaine et dans les DOM (il n’y a pas d’IUT à Mayotte).</t>
    </r>
  </si>
  <si>
    <r>
      <t xml:space="preserve">Spécialités </t>
    </r>
    <r>
      <rPr>
        <sz val="8"/>
        <color indexed="8"/>
        <rFont val="Arial"/>
        <family val="2"/>
      </rPr>
      <t>- Les spécialités des diplômes universitaires de technologie sont définies conformément aux arrêtés du 7 mai 2013, du 15 mai 2013 et du 19 juin 2013 du ministère en charge de l’enseignement supérieur et de la recherche relatif à l’organisation des études conduisant au diplôme universitaire de technologie. L’enseignement dispensé est assuré dans 24 spécialités. En seconde année, le choix est encore plus large avec des options proposées dans certaines spécialités.</t>
    </r>
  </si>
  <si>
    <r>
      <t>Nouveaux entrants</t>
    </r>
    <r>
      <rPr>
        <sz val="8"/>
        <color indexed="8"/>
        <rFont val="Arial"/>
        <family val="2"/>
      </rPr>
      <t xml:space="preserve"> - Voir « Définitions » en 6.5.</t>
    </r>
  </si>
  <si>
    <t>MESRI-SIES, Système d’information SISE.</t>
  </si>
  <si>
    <r>
      <t xml:space="preserve">- </t>
    </r>
    <r>
      <rPr>
        <i/>
        <sz val="7"/>
        <color indexed="63"/>
        <rFont val="Arial"/>
        <family val="2"/>
      </rPr>
      <t xml:space="preserve">Note d’Information </t>
    </r>
    <r>
      <rPr>
        <sz val="7"/>
        <color indexed="63"/>
        <rFont val="Arial"/>
        <family val="2"/>
      </rPr>
      <t>(ESR) : 17.13.</t>
    </r>
  </si>
  <si>
    <r>
      <t xml:space="preserve">- </t>
    </r>
    <r>
      <rPr>
        <i/>
        <sz val="7"/>
        <color indexed="63"/>
        <rFont val="Arial"/>
        <family val="2"/>
      </rPr>
      <t xml:space="preserve">Notes Flash </t>
    </r>
    <r>
      <rPr>
        <sz val="7"/>
        <color indexed="63"/>
        <rFont val="Arial"/>
        <family val="2"/>
      </rPr>
      <t>(ESR) : 18.09 ; 18.05 ; 18.04.</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</si>
</sst>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Vrai&quot;;&quot;Vrai&quot;;&quot;Faux&quot;"/>
    <numFmt numFmtId="183" formatCode="&quot;Actif&quot;;&quot;Actif&quot;;&quot;Inactif&quot;"/>
    <numFmt numFmtId="184" formatCode="0.000000"/>
    <numFmt numFmtId="185" formatCode="0.00000"/>
    <numFmt numFmtId="186" formatCode="0.0000"/>
    <numFmt numFmtId="187" formatCode="0.000"/>
    <numFmt numFmtId="188" formatCode="00"/>
    <numFmt numFmtId="189" formatCode="0.0000000"/>
    <numFmt numFmtId="190" formatCode="0.0%"/>
    <numFmt numFmtId="191" formatCode="#,##0__"/>
    <numFmt numFmtId="192" formatCode="#,##0___)"/>
    <numFmt numFmtId="193" formatCode="0.0___)"/>
    <numFmt numFmtId="194" formatCode="0.00___)"/>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0.00000000"/>
    <numFmt numFmtId="205" formatCode="#,##0.0000"/>
    <numFmt numFmtId="206" formatCode="###,###,##0.0;\-\ ###,###,##0.0;\-"/>
    <numFmt numFmtId="207" formatCode="###\ ###\ ##0.0;\-###\ ###\ ##0.0;\-"/>
    <numFmt numFmtId="208" formatCode="###\ ###\ ###;\-\ ###\ ###\ ###;\-"/>
    <numFmt numFmtId="209" formatCode="###,###,###;\-\ ###,###,###;\-"/>
    <numFmt numFmtId="210" formatCode="0.000%"/>
    <numFmt numFmtId="211" formatCode="0&quot; F&quot;;\ \-0&quot; F&quot;"/>
    <numFmt numFmtId="212" formatCode="&quot; F&quot;#,##0_);\(&quot; F&quot;#,##0\)"/>
    <numFmt numFmtId="213" formatCode="#,##0_)"/>
    <numFmt numFmtId="214" formatCode="#,##0.0_)"/>
  </numFmts>
  <fonts count="74">
    <font>
      <sz val="10"/>
      <name val="Arial"/>
      <family val="0"/>
    </font>
    <font>
      <i/>
      <sz val="8"/>
      <name val="Arial"/>
      <family val="2"/>
    </font>
    <font>
      <sz val="8"/>
      <name val="Arial"/>
      <family val="2"/>
    </font>
    <font>
      <sz val="10"/>
      <color indexed="8"/>
      <name val="Arial"/>
      <family val="2"/>
    </font>
    <font>
      <sz val="8"/>
      <color indexed="8"/>
      <name val="Arial"/>
      <family val="2"/>
    </font>
    <font>
      <u val="single"/>
      <sz val="10"/>
      <color indexed="12"/>
      <name val="Arial"/>
      <family val="2"/>
    </font>
    <font>
      <u val="single"/>
      <sz val="10"/>
      <color indexed="36"/>
      <name val="Arial"/>
      <family val="2"/>
    </font>
    <font>
      <b/>
      <sz val="8"/>
      <name val="Arial"/>
      <family val="2"/>
    </font>
    <font>
      <b/>
      <sz val="8"/>
      <color indexed="9"/>
      <name val="Arial"/>
      <family val="2"/>
    </font>
    <font>
      <b/>
      <sz val="8"/>
      <color indexed="12"/>
      <name val="Arial"/>
      <family val="2"/>
    </font>
    <font>
      <b/>
      <sz val="12"/>
      <name val="Arial"/>
      <family val="2"/>
    </font>
    <font>
      <b/>
      <sz val="9"/>
      <name val="Arial"/>
      <family val="2"/>
    </font>
    <font>
      <b/>
      <sz val="10"/>
      <name val="Arial"/>
      <family val="2"/>
    </font>
    <font>
      <sz val="9"/>
      <name val="Arial"/>
      <family val="2"/>
    </font>
    <font>
      <sz val="9"/>
      <color indexed="8"/>
      <name val="Calibri Light"/>
      <family val="2"/>
    </font>
    <font>
      <i/>
      <sz val="10"/>
      <name val="Arial"/>
      <family val="2"/>
    </font>
    <font>
      <b/>
      <sz val="11"/>
      <name val="Arial"/>
      <family val="2"/>
    </font>
    <font>
      <b/>
      <sz val="9"/>
      <color indexed="8"/>
      <name val="Arial"/>
      <family val="2"/>
    </font>
    <font>
      <sz val="7"/>
      <color indexed="63"/>
      <name val="Arial"/>
      <family val="2"/>
    </font>
    <font>
      <i/>
      <sz val="7"/>
      <color indexed="63"/>
      <name val="Arial"/>
      <family val="2"/>
    </font>
    <font>
      <sz val="10"/>
      <color indexed="8"/>
      <name val="Calibri"/>
      <family val="0"/>
    </font>
    <font>
      <sz val="6.5"/>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color indexed="9"/>
      <name val="Calibri"/>
      <family val="2"/>
    </font>
    <font>
      <sz val="9"/>
      <color indexed="10"/>
      <name val="Arial"/>
      <family val="2"/>
    </font>
    <font>
      <b/>
      <sz val="12"/>
      <color indexed="8"/>
      <name val="Arial"/>
      <family val="2"/>
    </font>
    <font>
      <b/>
      <sz val="10"/>
      <color indexed="9"/>
      <name val="Arial"/>
      <family val="2"/>
    </font>
    <font>
      <sz val="7"/>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0"/>
      <name val="Calibri"/>
      <family val="2"/>
    </font>
    <font>
      <sz val="9"/>
      <color rgb="FFFF0000"/>
      <name val="Arial"/>
      <family val="2"/>
    </font>
    <font>
      <sz val="8"/>
      <color theme="1"/>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sz val="7"/>
      <color rgb="FF231F2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9"/>
        <bgColor indexed="64"/>
      </patternFill>
    </fill>
    <fill>
      <patternFill patternType="solid">
        <fgColor rgb="FF00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DotDot">
        <color rgb="FF3F3F3F"/>
      </left>
      <right style="dashDotDot">
        <color rgb="FF3F3F3F"/>
      </right>
      <top style="dashDotDot">
        <color rgb="FF3F3F3F"/>
      </top>
      <bottom style="dashDotDot">
        <color rgb="FF3F3F3F"/>
      </bottom>
    </border>
    <border>
      <left style="thin">
        <color indexed="9"/>
      </left>
      <right style="thin">
        <color indexed="9"/>
      </right>
      <top>
        <color indexed="63"/>
      </top>
      <bottom>
        <color indexed="63"/>
      </bottom>
    </border>
    <border>
      <left style="medium">
        <color indexed="9"/>
      </left>
      <right>
        <color indexed="63"/>
      </right>
      <top>
        <color indexed="63"/>
      </top>
      <bottom style="thin"/>
    </border>
    <border>
      <left style="medium">
        <color indexed="9"/>
      </left>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color indexed="9"/>
      </top>
      <bottom style="medium">
        <color indexed="9"/>
      </bottom>
    </border>
    <border>
      <left style="thin"/>
      <right style="thin"/>
      <top>
        <color indexed="63"/>
      </top>
      <bottom style="thin"/>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0" borderId="0" applyNumberFormat="0" applyBorder="0" applyAlignment="0" applyProtection="0"/>
    <xf numFmtId="0" fontId="45" fillId="0" borderId="0">
      <alignment/>
      <protection/>
    </xf>
    <xf numFmtId="0" fontId="54" fillId="0" borderId="0">
      <alignment/>
      <protection/>
    </xf>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7" fillId="0" borderId="0" xfId="0" applyFont="1" applyAlignment="1">
      <alignment/>
    </xf>
    <xf numFmtId="0" fontId="8" fillId="33" borderId="0" xfId="0" applyFont="1" applyFill="1" applyAlignment="1">
      <alignment/>
    </xf>
    <xf numFmtId="0" fontId="10" fillId="0" borderId="0" xfId="0" applyFont="1"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xf>
    <xf numFmtId="0" fontId="0" fillId="0" borderId="0" xfId="0" applyFont="1" applyAlignment="1">
      <alignment/>
    </xf>
    <xf numFmtId="0" fontId="2" fillId="0" borderId="0" xfId="0" applyFont="1" applyAlignment="1">
      <alignment vertical="center"/>
    </xf>
    <xf numFmtId="0" fontId="11" fillId="0" borderId="0" xfId="0" applyFont="1" applyAlignment="1">
      <alignment/>
    </xf>
    <xf numFmtId="0" fontId="12" fillId="0" borderId="0" xfId="0" applyFont="1" applyAlignment="1">
      <alignment vertical="top"/>
    </xf>
    <xf numFmtId="0" fontId="2" fillId="0" borderId="0" xfId="0" applyFont="1" applyAlignment="1">
      <alignment horizontal="left"/>
    </xf>
    <xf numFmtId="0" fontId="2" fillId="0" borderId="0" xfId="0" applyFont="1" applyBorder="1" applyAlignment="1">
      <alignment horizontal="left" vertical="center" wrapText="1"/>
    </xf>
    <xf numFmtId="0" fontId="8" fillId="33" borderId="0" xfId="0" applyFont="1" applyFill="1" applyBorder="1" applyAlignment="1">
      <alignment horizontal="left" vertical="center" wrapText="1"/>
    </xf>
    <xf numFmtId="181" fontId="8" fillId="33"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0" fontId="8" fillId="33" borderId="10" xfId="0" applyFont="1" applyFill="1" applyBorder="1" applyAlignment="1">
      <alignment horizontal="right" vertical="top" wrapText="1"/>
    </xf>
    <xf numFmtId="3" fontId="2" fillId="0" borderId="10" xfId="0" applyNumberFormat="1" applyFont="1" applyBorder="1" applyAlignment="1">
      <alignment horizontal="right"/>
    </xf>
    <xf numFmtId="3" fontId="2" fillId="0" borderId="10" xfId="0" applyNumberFormat="1" applyFont="1" applyBorder="1" applyAlignment="1">
      <alignment/>
    </xf>
    <xf numFmtId="3" fontId="9" fillId="0" borderId="10" xfId="0" applyNumberFormat="1" applyFont="1" applyFill="1" applyBorder="1" applyAlignment="1">
      <alignment/>
    </xf>
    <xf numFmtId="3" fontId="8" fillId="33" borderId="10" xfId="0" applyNumberFormat="1" applyFont="1" applyFill="1" applyBorder="1" applyAlignment="1">
      <alignment/>
    </xf>
    <xf numFmtId="3" fontId="2" fillId="0" borderId="0" xfId="0" applyNumberFormat="1" applyFont="1" applyAlignment="1">
      <alignment/>
    </xf>
    <xf numFmtId="3" fontId="4" fillId="0" borderId="10" xfId="0" applyNumberFormat="1" applyFont="1" applyBorder="1" applyAlignment="1">
      <alignment/>
    </xf>
    <xf numFmtId="180" fontId="4" fillId="0" borderId="10" xfId="0" applyNumberFormat="1" applyFont="1" applyBorder="1" applyAlignment="1">
      <alignment/>
    </xf>
    <xf numFmtId="180" fontId="8" fillId="33" borderId="10" xfId="0" applyNumberFormat="1" applyFont="1" applyFill="1" applyBorder="1" applyAlignment="1">
      <alignment/>
    </xf>
    <xf numFmtId="180" fontId="9" fillId="0" borderId="10" xfId="0" applyNumberFormat="1" applyFont="1" applyBorder="1" applyAlignment="1">
      <alignment/>
    </xf>
    <xf numFmtId="181" fontId="4" fillId="0" borderId="10" xfId="0" applyNumberFormat="1" applyFont="1" applyBorder="1" applyAlignment="1">
      <alignment vertical="center" wrapText="1"/>
    </xf>
    <xf numFmtId="3" fontId="4" fillId="0" borderId="10" xfId="0" applyNumberFormat="1" applyFont="1" applyBorder="1" applyAlignment="1">
      <alignment vertical="center" wrapText="1"/>
    </xf>
    <xf numFmtId="181" fontId="4" fillId="0" borderId="10" xfId="0" applyNumberFormat="1" applyFont="1" applyBorder="1" applyAlignment="1">
      <alignment vertical="center"/>
    </xf>
    <xf numFmtId="180" fontId="4" fillId="0" borderId="10" xfId="0" applyNumberFormat="1" applyFont="1" applyBorder="1" applyAlignment="1">
      <alignment/>
    </xf>
    <xf numFmtId="3" fontId="2" fillId="0" borderId="10" xfId="0" applyNumberFormat="1" applyFont="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7" fillId="34" borderId="13" xfId="0" applyFont="1" applyFill="1" applyBorder="1" applyAlignment="1">
      <alignment horizontal="right" vertical="center" wrapText="1"/>
    </xf>
    <xf numFmtId="0" fontId="4" fillId="0" borderId="14" xfId="0" applyFont="1" applyBorder="1" applyAlignment="1">
      <alignment/>
    </xf>
    <xf numFmtId="3" fontId="4" fillId="0" borderId="14" xfId="0" applyNumberFormat="1" applyFont="1" applyBorder="1" applyAlignment="1">
      <alignment/>
    </xf>
    <xf numFmtId="0" fontId="4" fillId="0" borderId="15" xfId="0" applyFont="1" applyBorder="1" applyAlignment="1">
      <alignment/>
    </xf>
    <xf numFmtId="3" fontId="4" fillId="0" borderId="15" xfId="0" applyNumberFormat="1"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3" fontId="4" fillId="0" borderId="16" xfId="0" applyNumberFormat="1" applyFont="1" applyBorder="1" applyAlignment="1">
      <alignment/>
    </xf>
    <xf numFmtId="181" fontId="0" fillId="0" borderId="0" xfId="0" applyNumberFormat="1" applyAlignment="1">
      <alignment/>
    </xf>
    <xf numFmtId="0" fontId="7" fillId="0" borderId="0" xfId="0" applyFont="1" applyAlignment="1">
      <alignment horizontal="left"/>
    </xf>
    <xf numFmtId="181" fontId="2" fillId="0" borderId="0" xfId="0" applyNumberFormat="1" applyFont="1" applyAlignment="1">
      <alignment/>
    </xf>
    <xf numFmtId="190" fontId="1" fillId="0" borderId="0" xfId="56" applyNumberFormat="1" applyFont="1" applyAlignment="1">
      <alignment/>
    </xf>
    <xf numFmtId="0" fontId="8" fillId="33" borderId="10" xfId="0" applyFont="1" applyFill="1" applyBorder="1" applyAlignment="1">
      <alignment vertical="top" wrapText="1"/>
    </xf>
    <xf numFmtId="0" fontId="2" fillId="0" borderId="17" xfId="0" applyFont="1" applyBorder="1" applyAlignment="1">
      <alignment/>
    </xf>
    <xf numFmtId="3" fontId="2" fillId="0" borderId="17" xfId="0" applyNumberFormat="1" applyFont="1" applyBorder="1" applyAlignment="1">
      <alignment/>
    </xf>
    <xf numFmtId="181" fontId="14" fillId="0" borderId="10" xfId="0" applyNumberFormat="1" applyFont="1" applyBorder="1" applyAlignment="1">
      <alignment horizontal="right" vertical="center" wrapText="1"/>
    </xf>
    <xf numFmtId="180" fontId="4" fillId="0" borderId="10" xfId="0" applyNumberFormat="1" applyFont="1" applyFill="1" applyBorder="1" applyAlignment="1">
      <alignment/>
    </xf>
    <xf numFmtId="0" fontId="64" fillId="0" borderId="0" xfId="0" applyFont="1" applyAlignment="1">
      <alignment/>
    </xf>
    <xf numFmtId="0" fontId="13" fillId="0" borderId="0" xfId="0" applyFont="1" applyAlignment="1">
      <alignment/>
    </xf>
    <xf numFmtId="0" fontId="65" fillId="0" borderId="0" xfId="55" applyFont="1" applyAlignment="1">
      <alignment horizontal="right"/>
      <protection/>
    </xf>
    <xf numFmtId="3" fontId="4" fillId="0" borderId="18" xfId="0" applyNumberFormat="1" applyFont="1" applyBorder="1" applyAlignment="1">
      <alignment/>
    </xf>
    <xf numFmtId="3" fontId="9" fillId="0" borderId="18" xfId="0" applyNumberFormat="1" applyFont="1" applyFill="1" applyBorder="1" applyAlignment="1">
      <alignment/>
    </xf>
    <xf numFmtId="0" fontId="2" fillId="0" borderId="0" xfId="0" applyFont="1" applyBorder="1" applyAlignment="1">
      <alignment/>
    </xf>
    <xf numFmtId="0" fontId="2" fillId="0" borderId="0" xfId="0" applyFont="1" applyBorder="1" applyAlignment="1">
      <alignment wrapText="1"/>
    </xf>
    <xf numFmtId="0" fontId="9" fillId="0" borderId="0" xfId="0" applyFont="1" applyFill="1" applyBorder="1" applyAlignment="1">
      <alignment/>
    </xf>
    <xf numFmtId="3" fontId="2" fillId="0" borderId="15" xfId="0" applyNumberFormat="1" applyFont="1" applyBorder="1" applyAlignment="1">
      <alignment/>
    </xf>
    <xf numFmtId="0" fontId="2" fillId="0" borderId="15" xfId="0" applyFont="1" applyBorder="1" applyAlignment="1">
      <alignment/>
    </xf>
    <xf numFmtId="0" fontId="8" fillId="33" borderId="19" xfId="0" applyFont="1" applyFill="1" applyBorder="1" applyAlignment="1">
      <alignment horizontal="right" vertical="top" wrapText="1"/>
    </xf>
    <xf numFmtId="0" fontId="8" fillId="33" borderId="20" xfId="0" applyFont="1" applyFill="1" applyBorder="1" applyAlignment="1">
      <alignment horizontal="right" vertical="top" wrapText="1"/>
    </xf>
    <xf numFmtId="0" fontId="8" fillId="33" borderId="21" xfId="0" applyFont="1" applyFill="1" applyBorder="1" applyAlignment="1">
      <alignment horizontal="right" vertical="top" wrapText="1"/>
    </xf>
    <xf numFmtId="0" fontId="17" fillId="0" borderId="0" xfId="0" applyFont="1" applyAlignment="1">
      <alignment/>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 fillId="0" borderId="0" xfId="45" applyNumberFormat="1" applyAlignment="1" applyProtection="1">
      <alignment/>
      <protection/>
    </xf>
    <xf numFmtId="49" fontId="66" fillId="0" borderId="0" xfId="0" applyNumberFormat="1" applyFont="1" applyAlignment="1">
      <alignment horizontal="justify" vertical="center"/>
    </xf>
    <xf numFmtId="49" fontId="0" fillId="0" borderId="0" xfId="0" applyNumberFormat="1" applyFont="1" applyAlignment="1">
      <alignment/>
    </xf>
    <xf numFmtId="49" fontId="67" fillId="35" borderId="0" xfId="0" applyNumberFormat="1" applyFont="1" applyFill="1" applyAlignment="1">
      <alignment/>
    </xf>
    <xf numFmtId="49" fontId="17" fillId="0" borderId="0" xfId="0" applyNumberFormat="1" applyFont="1" applyAlignment="1">
      <alignment/>
    </xf>
    <xf numFmtId="49" fontId="11" fillId="0" borderId="0" xfId="0" applyNumberFormat="1" applyFont="1" applyAlignment="1">
      <alignment vertical="top"/>
    </xf>
    <xf numFmtId="49" fontId="11" fillId="0" borderId="0" xfId="0" applyNumberFormat="1" applyFont="1" applyAlignment="1">
      <alignment/>
    </xf>
    <xf numFmtId="49" fontId="68" fillId="0" borderId="0" xfId="0" applyNumberFormat="1" applyFont="1" applyAlignment="1">
      <alignment horizontal="justify" vertical="center"/>
    </xf>
    <xf numFmtId="49" fontId="69" fillId="0" borderId="0" xfId="0" applyNumberFormat="1" applyFont="1" applyAlignment="1">
      <alignment horizontal="justify" vertical="center"/>
    </xf>
    <xf numFmtId="49" fontId="70" fillId="35" borderId="0" xfId="0" applyNumberFormat="1" applyFont="1" applyFill="1" applyAlignment="1">
      <alignment horizontal="justify" vertical="center"/>
    </xf>
    <xf numFmtId="49" fontId="71" fillId="0" borderId="0" xfId="0" applyNumberFormat="1" applyFont="1" applyAlignment="1">
      <alignment horizontal="justify" vertical="center"/>
    </xf>
    <xf numFmtId="49" fontId="72" fillId="0" borderId="0" xfId="0" applyNumberFormat="1" applyFont="1" applyAlignment="1" quotePrefix="1">
      <alignment horizontal="left" vertical="center"/>
    </xf>
    <xf numFmtId="49" fontId="72" fillId="0" borderId="0" xfId="0" applyNumberFormat="1" applyFont="1" applyAlignment="1">
      <alignment vertical="center"/>
    </xf>
    <xf numFmtId="49" fontId="2" fillId="0" borderId="0" xfId="0" applyNumberFormat="1" applyFont="1" applyAlignment="1">
      <alignment wrapText="1"/>
    </xf>
    <xf numFmtId="49" fontId="2" fillId="0" borderId="0" xfId="0" applyNumberFormat="1" applyFont="1" applyAlignment="1">
      <alignment/>
    </xf>
    <xf numFmtId="49" fontId="73" fillId="35" borderId="0" xfId="0" applyNumberFormat="1" applyFont="1" applyFill="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0" fillId="0" borderId="0" xfId="0" applyFont="1" applyAlignment="1">
      <alignment/>
    </xf>
    <xf numFmtId="0" fontId="8" fillId="33" borderId="10" xfId="0" applyFont="1" applyFill="1" applyBorder="1" applyAlignment="1">
      <alignment horizontal="right"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27" xfId="0" applyFont="1" applyFill="1" applyBorder="1" applyAlignment="1">
      <alignment horizontal="center" vertical="top" wrapText="1"/>
    </xf>
    <xf numFmtId="0" fontId="2" fillId="0" borderId="0" xfId="0" applyFont="1" applyAlignment="1">
      <alignment horizontal="left" wrapText="1"/>
    </xf>
    <xf numFmtId="0" fontId="11" fillId="0" borderId="0" xfId="0" applyFont="1" applyAlignment="1">
      <alignment horizontal="left" vertical="top"/>
    </xf>
    <xf numFmtId="0" fontId="8" fillId="33" borderId="18" xfId="0" applyFont="1" applyFill="1" applyBorder="1" applyAlignment="1">
      <alignment horizontal="left" vertical="top" wrapText="1"/>
    </xf>
    <xf numFmtId="0" fontId="0" fillId="0" borderId="10" xfId="0" applyBorder="1" applyAlignment="1">
      <alignment horizontal="right" vertical="top" wrapText="1"/>
    </xf>
    <xf numFmtId="0" fontId="8" fillId="33" borderId="0" xfId="0" applyFont="1" applyFill="1" applyAlignment="1">
      <alignment vertical="top"/>
    </xf>
    <xf numFmtId="0" fontId="8" fillId="33" borderId="10" xfId="0" applyFont="1" applyFill="1" applyBorder="1" applyAlignment="1">
      <alignment horizontal="right" vertical="top"/>
    </xf>
    <xf numFmtId="0" fontId="0" fillId="0" borderId="10" xfId="0" applyBorder="1" applyAlignment="1">
      <alignment horizontal="right" vertical="top"/>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7"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5"/>
          <c:w val="0.98375"/>
          <c:h val="0.9365"/>
        </c:manualLayout>
      </c:layout>
      <c:scatterChart>
        <c:scatterStyle val="lineMarker"/>
        <c:varyColors val="0"/>
        <c:ser>
          <c:idx val="0"/>
          <c:order val="0"/>
          <c:tx>
            <c:strRef>
              <c:f>'6.7 Tableau 1'!$B$4</c:f>
              <c:strCache>
                <c:ptCount val="1"/>
                <c:pt idx="0">
                  <c:v>Secteur de la production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ln w="25400">
                <a:solidFill>
                  <a:srgbClr val="0000FF"/>
                </a:solidFill>
                <a:prstDash val="sysDot"/>
              </a:ln>
            </c:spPr>
            <c:marker>
              <c:symbol val="none"/>
            </c:marker>
          </c:dPt>
          <c:xVal>
            <c:numRef>
              <c:f>'6.7 Tableau 1'!$A$5:$A$26</c:f>
              <c:numCache/>
            </c:numRef>
          </c:xVal>
          <c:yVal>
            <c:numRef>
              <c:f>'6.7 Tableau 1'!$B$5:$B$26</c:f>
              <c:numCache/>
            </c:numRef>
          </c:yVal>
          <c:smooth val="0"/>
        </c:ser>
        <c:ser>
          <c:idx val="1"/>
          <c:order val="1"/>
          <c:tx>
            <c:strRef>
              <c:f>'6.7 Tableau 1'!$C$4</c:f>
              <c:strCache>
                <c:ptCount val="1"/>
                <c:pt idx="0">
                  <c:v>Secteur des services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ln w="25400">
                <a:solidFill>
                  <a:srgbClr val="FF0000"/>
                </a:solidFill>
                <a:prstDash val="sysDot"/>
              </a:ln>
            </c:spPr>
            <c:marker>
              <c:symbol val="none"/>
            </c:marker>
          </c:dPt>
          <c:xVal>
            <c:numRef>
              <c:f>'6.7 Tableau 1'!$A$5:$A$26</c:f>
              <c:numCache/>
            </c:numRef>
          </c:xVal>
          <c:yVal>
            <c:numRef>
              <c:f>'6.7 Tableau 1'!$C$5:$C$26</c:f>
              <c:numCache/>
            </c:numRef>
          </c:yVal>
          <c:smooth val="0"/>
        </c:ser>
        <c:axId val="52043233"/>
        <c:axId val="65735914"/>
      </c:scatterChart>
      <c:valAx>
        <c:axId val="52043233"/>
        <c:scaling>
          <c:orientation val="minMax"/>
          <c:max val="2017"/>
          <c:min val="1975"/>
        </c:scaling>
        <c:axPos val="b"/>
        <c:delete val="0"/>
        <c:numFmt formatCode="General" sourceLinked="1"/>
        <c:majorTickMark val="out"/>
        <c:minorTickMark val="none"/>
        <c:tickLblPos val="nextTo"/>
        <c:spPr>
          <a:ln w="3175">
            <a:solidFill>
              <a:srgbClr val="808080"/>
            </a:solidFill>
          </a:ln>
        </c:spPr>
        <c:crossAx val="65735914"/>
        <c:crosses val="autoZero"/>
        <c:crossBetween val="midCat"/>
        <c:dispUnits/>
        <c:majorUnit val="5"/>
      </c:valAx>
      <c:valAx>
        <c:axId val="657359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43233"/>
        <c:crossesAt val="1969"/>
        <c:crossBetween val="midCat"/>
        <c:dispUnits/>
      </c:valAx>
      <c:spPr>
        <a:solidFill>
          <a:srgbClr val="FFFFFF"/>
        </a:solidFill>
        <a:ln w="3175">
          <a:noFill/>
        </a:ln>
      </c:spPr>
    </c:plotArea>
    <c:legend>
      <c:legendPos val="b"/>
      <c:layout>
        <c:manualLayout>
          <c:xMode val="edge"/>
          <c:yMode val="edge"/>
          <c:x val="0.3085"/>
          <c:y val="0.93875"/>
          <c:w val="0.3785"/>
          <c:h val="0.045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cdr:x>
      <cdr:y>0.03625</cdr:y>
    </cdr:from>
    <cdr:to>
      <cdr:x>0.6055</cdr:x>
      <cdr:y>0.8645</cdr:y>
    </cdr:to>
    <cdr:sp>
      <cdr:nvSpPr>
        <cdr:cNvPr id="1" name="Connecteur droit 2"/>
        <cdr:cNvSpPr>
          <a:spLocks/>
        </cdr:cNvSpPr>
      </cdr:nvSpPr>
      <cdr:spPr>
        <a:xfrm flipH="1" flipV="1">
          <a:off x="4067175" y="123825"/>
          <a:ext cx="19050" cy="304800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3</xdr:row>
      <xdr:rowOff>400050</xdr:rowOff>
    </xdr:from>
    <xdr:to>
      <xdr:col>14</xdr:col>
      <xdr:colOff>238125</xdr:colOff>
      <xdr:row>19</xdr:row>
      <xdr:rowOff>190500</xdr:rowOff>
    </xdr:to>
    <xdr:graphicFrame>
      <xdr:nvGraphicFramePr>
        <xdr:cNvPr id="1" name="Graphique 2"/>
        <xdr:cNvGraphicFramePr/>
      </xdr:nvGraphicFramePr>
      <xdr:xfrm>
        <a:off x="3076575" y="1085850"/>
        <a:ext cx="6753225" cy="3676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91"/>
  <sheetViews>
    <sheetView tabSelected="1" zoomScalePageLayoutView="0" workbookViewId="0" topLeftCell="A1">
      <selection activeCell="A1" sqref="A1"/>
    </sheetView>
  </sheetViews>
  <sheetFormatPr defaultColWidth="11.421875" defaultRowHeight="12.75"/>
  <cols>
    <col min="1" max="1" width="90.7109375" style="71" customWidth="1"/>
    <col min="2" max="16384" width="11.421875" style="71" customWidth="1"/>
  </cols>
  <sheetData>
    <row r="1" ht="12.75">
      <c r="A1" s="70" t="s">
        <v>88</v>
      </c>
    </row>
    <row r="3" ht="27.75">
      <c r="A3" s="72" t="s">
        <v>65</v>
      </c>
    </row>
    <row r="4" ht="12.75">
      <c r="A4" s="73"/>
    </row>
    <row r="6" ht="102" customHeight="1">
      <c r="A6" s="72" t="s">
        <v>89</v>
      </c>
    </row>
    <row r="8" ht="12.75">
      <c r="A8" s="74" t="s">
        <v>41</v>
      </c>
    </row>
    <row r="10" ht="15.75">
      <c r="A10" s="75" t="s">
        <v>66</v>
      </c>
    </row>
    <row r="11" ht="12.75">
      <c r="A11" s="70"/>
    </row>
    <row r="12" ht="12.75">
      <c r="A12" s="70"/>
    </row>
    <row r="13" ht="12.75">
      <c r="A13" s="70"/>
    </row>
    <row r="14" s="76" customFormat="1" ht="12.75"/>
    <row r="15" ht="12.75">
      <c r="A15" s="77" t="s">
        <v>67</v>
      </c>
    </row>
    <row r="16" ht="12.75">
      <c r="A16" s="76"/>
    </row>
    <row r="17" ht="12.75">
      <c r="A17" s="78" t="s">
        <v>64</v>
      </c>
    </row>
    <row r="18" spans="1:11" ht="12.75">
      <c r="A18" s="79" t="s">
        <v>84</v>
      </c>
      <c r="B18" s="79"/>
      <c r="C18" s="79"/>
      <c r="D18" s="79"/>
      <c r="E18" s="79"/>
      <c r="F18" s="79"/>
      <c r="G18" s="79"/>
      <c r="H18" s="79"/>
      <c r="I18" s="79"/>
      <c r="J18" s="79"/>
      <c r="K18" s="79"/>
    </row>
    <row r="19" ht="12.75">
      <c r="A19" s="80" t="s">
        <v>83</v>
      </c>
    </row>
    <row r="20" ht="12.75">
      <c r="A20" s="76"/>
    </row>
    <row r="21" ht="12.75">
      <c r="A21" s="76"/>
    </row>
    <row r="22" ht="12.75">
      <c r="A22" s="76"/>
    </row>
    <row r="23" ht="12.75">
      <c r="A23" s="76"/>
    </row>
    <row r="24" ht="12.75">
      <c r="A24" s="76"/>
    </row>
    <row r="25" ht="12.75">
      <c r="A25" s="77" t="s">
        <v>68</v>
      </c>
    </row>
    <row r="26" ht="12.75">
      <c r="A26" s="81"/>
    </row>
    <row r="27" ht="23.25">
      <c r="A27" s="82" t="s">
        <v>90</v>
      </c>
    </row>
    <row r="28" ht="12.75">
      <c r="A28" s="81" t="s">
        <v>91</v>
      </c>
    </row>
    <row r="29" ht="12.75">
      <c r="A29" s="81"/>
    </row>
    <row r="30" ht="23.25">
      <c r="A30" s="82" t="s">
        <v>92</v>
      </c>
    </row>
    <row r="31" ht="22.5">
      <c r="A31" s="81" t="s">
        <v>69</v>
      </c>
    </row>
    <row r="32" ht="12.75">
      <c r="A32" s="81"/>
    </row>
    <row r="33" ht="45.75">
      <c r="A33" s="82" t="s">
        <v>93</v>
      </c>
    </row>
    <row r="34" ht="12.75">
      <c r="A34" s="81"/>
    </row>
    <row r="35" ht="12.75">
      <c r="A35" s="82" t="s">
        <v>94</v>
      </c>
    </row>
    <row r="36" ht="12.75">
      <c r="A36" s="82"/>
    </row>
    <row r="37" ht="12.75">
      <c r="A37" s="83" t="s">
        <v>70</v>
      </c>
    </row>
    <row r="38" ht="12.75">
      <c r="A38" s="81"/>
    </row>
    <row r="39" ht="12.75">
      <c r="A39" s="84" t="s">
        <v>95</v>
      </c>
    </row>
    <row r="40" ht="12.75">
      <c r="A40" s="84"/>
    </row>
    <row r="41" ht="12.75">
      <c r="A41" s="83" t="s">
        <v>71</v>
      </c>
    </row>
    <row r="42" ht="12.75">
      <c r="A42" s="84"/>
    </row>
    <row r="43" ht="12.75">
      <c r="A43" s="85" t="s">
        <v>96</v>
      </c>
    </row>
    <row r="44" ht="12.75">
      <c r="A44" s="86" t="s">
        <v>97</v>
      </c>
    </row>
    <row r="45" ht="12.75">
      <c r="A45" s="76"/>
    </row>
    <row r="46" ht="22.5">
      <c r="A46" s="87" t="s">
        <v>72</v>
      </c>
    </row>
    <row r="47" ht="12.75">
      <c r="A47" s="88"/>
    </row>
    <row r="48" ht="12.75">
      <c r="A48" s="89" t="s">
        <v>73</v>
      </c>
    </row>
    <row r="49" ht="12.75">
      <c r="A49" s="88"/>
    </row>
    <row r="50" ht="12.75">
      <c r="A50" s="88" t="s">
        <v>74</v>
      </c>
    </row>
    <row r="51" ht="12.75">
      <c r="A51" s="88" t="s">
        <v>75</v>
      </c>
    </row>
    <row r="52" ht="12.75">
      <c r="A52" s="88" t="s">
        <v>76</v>
      </c>
    </row>
    <row r="53" ht="12.75">
      <c r="A53" s="88" t="s">
        <v>77</v>
      </c>
    </row>
    <row r="54" ht="12.75">
      <c r="A54" s="88" t="s">
        <v>78</v>
      </c>
    </row>
    <row r="55" ht="12.75">
      <c r="A55" s="88" t="s">
        <v>79</v>
      </c>
    </row>
    <row r="56" ht="12.75">
      <c r="A56" s="88" t="s">
        <v>80</v>
      </c>
    </row>
    <row r="57" ht="12.75">
      <c r="A57" s="88"/>
    </row>
    <row r="58" ht="67.5">
      <c r="A58" s="90" t="s">
        <v>81</v>
      </c>
    </row>
    <row r="59" ht="12.75">
      <c r="A59" s="91" t="s">
        <v>82</v>
      </c>
    </row>
    <row r="60" ht="12.75">
      <c r="A60" s="76"/>
    </row>
    <row r="61" ht="12.75">
      <c r="A61" s="76"/>
    </row>
    <row r="62" ht="12.75">
      <c r="A62" s="76"/>
    </row>
    <row r="63" ht="12.75">
      <c r="A63" s="76"/>
    </row>
    <row r="64" ht="12.75">
      <c r="A64" s="76"/>
    </row>
    <row r="65" ht="12.75">
      <c r="A65" s="76"/>
    </row>
    <row r="66" ht="12.75">
      <c r="A66" s="76"/>
    </row>
    <row r="67" ht="12.75">
      <c r="A67" s="76"/>
    </row>
    <row r="68" ht="12.75">
      <c r="A68" s="76"/>
    </row>
    <row r="69" ht="12.75">
      <c r="A69" s="76"/>
    </row>
    <row r="70" ht="12.75">
      <c r="A70" s="76"/>
    </row>
    <row r="71" ht="12.75">
      <c r="A71" s="76"/>
    </row>
    <row r="72" ht="12.75">
      <c r="A72" s="76"/>
    </row>
    <row r="73" ht="12.75">
      <c r="A73" s="76"/>
    </row>
    <row r="74" ht="12.75">
      <c r="A74" s="76"/>
    </row>
    <row r="75" ht="12.75">
      <c r="A75" s="76"/>
    </row>
    <row r="76" ht="12.75">
      <c r="A76" s="76"/>
    </row>
    <row r="77" ht="12.75">
      <c r="A77" s="76"/>
    </row>
    <row r="78" ht="12.75">
      <c r="A78" s="76"/>
    </row>
    <row r="79" ht="12.75">
      <c r="A79" s="76"/>
    </row>
    <row r="80" ht="12.75">
      <c r="A80" s="76"/>
    </row>
    <row r="81" ht="12.75">
      <c r="A81" s="76"/>
    </row>
    <row r="82" ht="12.75">
      <c r="A82" s="76"/>
    </row>
    <row r="83" ht="12.75">
      <c r="A83" s="76"/>
    </row>
    <row r="84" ht="12.75">
      <c r="A84" s="76"/>
    </row>
    <row r="85" ht="12.75">
      <c r="A85" s="76"/>
    </row>
    <row r="86" ht="12.75">
      <c r="A86" s="76"/>
    </row>
    <row r="87" ht="12.75">
      <c r="A87" s="76"/>
    </row>
    <row r="88" ht="12.75">
      <c r="A88" s="76"/>
    </row>
    <row r="89" ht="12.75">
      <c r="A89" s="76"/>
    </row>
    <row r="90" ht="12.75">
      <c r="A90" s="76"/>
    </row>
    <row r="91" ht="12.75">
      <c r="A91" s="76"/>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
    </sheetView>
  </sheetViews>
  <sheetFormatPr defaultColWidth="11.421875" defaultRowHeight="12.75"/>
  <cols>
    <col min="1" max="1" width="7.00390625" style="0" customWidth="1"/>
    <col min="2" max="4" width="10.57421875" style="0" customWidth="1"/>
    <col min="5" max="5" width="2.28125" style="0" customWidth="1"/>
  </cols>
  <sheetData>
    <row r="1" spans="1:6" ht="18" customHeight="1">
      <c r="A1" s="95" t="s">
        <v>44</v>
      </c>
      <c r="B1" s="95"/>
      <c r="C1" s="95"/>
      <c r="D1" s="95"/>
      <c r="E1" s="95"/>
      <c r="F1" s="95"/>
    </row>
    <row r="2" spans="1:4" s="11" customFormat="1" ht="18" customHeight="1">
      <c r="A2" s="9" t="s">
        <v>27</v>
      </c>
      <c r="B2" s="10"/>
      <c r="C2" s="10"/>
      <c r="D2" s="10"/>
    </row>
    <row r="3" spans="1:7" ht="18" customHeight="1">
      <c r="A3" s="38"/>
      <c r="B3" s="92" t="s">
        <v>21</v>
      </c>
      <c r="C3" s="93"/>
      <c r="D3" s="94"/>
      <c r="G3" s="69" t="s">
        <v>64</v>
      </c>
    </row>
    <row r="4" spans="1:4" ht="36" customHeight="1">
      <c r="A4" s="37"/>
      <c r="B4" s="39" t="s">
        <v>42</v>
      </c>
      <c r="C4" s="39" t="s">
        <v>43</v>
      </c>
      <c r="D4" s="39" t="s">
        <v>22</v>
      </c>
    </row>
    <row r="5" spans="1:6" s="7" customFormat="1" ht="18" customHeight="1">
      <c r="A5" s="40">
        <v>1975</v>
      </c>
      <c r="B5" s="41">
        <v>21246</v>
      </c>
      <c r="C5" s="41">
        <v>22090</v>
      </c>
      <c r="D5" s="41">
        <v>43336</v>
      </c>
      <c r="F5" s="8"/>
    </row>
    <row r="6" spans="1:6" s="7" customFormat="1" ht="18" customHeight="1">
      <c r="A6" s="42">
        <v>1985</v>
      </c>
      <c r="B6" s="43">
        <v>28166</v>
      </c>
      <c r="C6" s="43">
        <v>32548</v>
      </c>
      <c r="D6" s="43">
        <v>60714</v>
      </c>
      <c r="F6" s="8"/>
    </row>
    <row r="7" spans="1:6" s="7" customFormat="1" ht="18" customHeight="1">
      <c r="A7" s="42">
        <v>1990</v>
      </c>
      <c r="B7" s="43">
        <v>34957</v>
      </c>
      <c r="C7" s="43">
        <v>37387</v>
      </c>
      <c r="D7" s="43">
        <v>72344</v>
      </c>
      <c r="F7" s="8"/>
    </row>
    <row r="8" spans="1:6" s="7" customFormat="1" ht="18" customHeight="1">
      <c r="A8" s="42">
        <v>1995</v>
      </c>
      <c r="B8" s="43">
        <v>45321</v>
      </c>
      <c r="C8" s="43">
        <v>50837</v>
      </c>
      <c r="D8" s="43">
        <v>96158</v>
      </c>
      <c r="F8" s="8"/>
    </row>
    <row r="9" spans="1:6" s="7" customFormat="1" ht="18" customHeight="1">
      <c r="A9" s="42">
        <v>2000</v>
      </c>
      <c r="B9" s="43">
        <v>50465</v>
      </c>
      <c r="C9" s="43">
        <v>65630</v>
      </c>
      <c r="D9" s="43">
        <v>116095</v>
      </c>
      <c r="F9" s="8"/>
    </row>
    <row r="10" spans="1:6" s="7" customFormat="1" ht="18" customHeight="1">
      <c r="A10" s="42">
        <v>2001</v>
      </c>
      <c r="B10" s="43">
        <v>49680</v>
      </c>
      <c r="C10" s="43">
        <v>66022</v>
      </c>
      <c r="D10" s="43">
        <v>115702</v>
      </c>
      <c r="F10" s="8"/>
    </row>
    <row r="11" spans="1:6" s="7" customFormat="1" ht="18" customHeight="1">
      <c r="A11" s="42">
        <v>2002</v>
      </c>
      <c r="B11" s="43">
        <v>47902</v>
      </c>
      <c r="C11" s="43">
        <v>65647</v>
      </c>
      <c r="D11" s="43">
        <v>113549</v>
      </c>
      <c r="F11" s="8"/>
    </row>
    <row r="12" spans="1:6" s="7" customFormat="1" ht="18" customHeight="1">
      <c r="A12" s="42">
        <v>2003</v>
      </c>
      <c r="B12" s="43">
        <v>47120</v>
      </c>
      <c r="C12" s="43">
        <v>65163</v>
      </c>
      <c r="D12" s="43">
        <v>112283</v>
      </c>
      <c r="F12" s="8"/>
    </row>
    <row r="13" spans="1:6" s="7" customFormat="1" ht="18" customHeight="1">
      <c r="A13" s="42">
        <v>2004</v>
      </c>
      <c r="B13" s="43">
        <v>46645</v>
      </c>
      <c r="C13" s="43">
        <v>64451</v>
      </c>
      <c r="D13" s="43">
        <v>111096</v>
      </c>
      <c r="F13" s="8"/>
    </row>
    <row r="14" spans="1:6" s="7" customFormat="1" ht="18" customHeight="1">
      <c r="A14" s="42">
        <v>2005</v>
      </c>
      <c r="B14" s="43">
        <v>47103</v>
      </c>
      <c r="C14" s="43">
        <v>64193</v>
      </c>
      <c r="D14" s="43">
        <v>111296</v>
      </c>
      <c r="F14" s="8"/>
    </row>
    <row r="15" spans="1:6" s="7" customFormat="1" ht="18" customHeight="1">
      <c r="A15" s="42">
        <v>2006</v>
      </c>
      <c r="B15" s="43">
        <v>47138</v>
      </c>
      <c r="C15" s="43">
        <v>65342</v>
      </c>
      <c r="D15" s="43">
        <v>112480</v>
      </c>
      <c r="F15" s="8"/>
    </row>
    <row r="16" spans="1:6" s="7" customFormat="1" ht="18" customHeight="1">
      <c r="A16" s="42">
        <v>2007</v>
      </c>
      <c r="B16" s="43">
        <v>47932</v>
      </c>
      <c r="C16" s="43">
        <v>67428</v>
      </c>
      <c r="D16" s="43">
        <v>115360</v>
      </c>
      <c r="F16" s="8"/>
    </row>
    <row r="17" spans="1:6" s="7" customFormat="1" ht="18" customHeight="1">
      <c r="A17" s="42">
        <v>2008</v>
      </c>
      <c r="B17" s="43">
        <v>48395</v>
      </c>
      <c r="C17" s="43">
        <v>68949</v>
      </c>
      <c r="D17" s="43">
        <v>117344</v>
      </c>
      <c r="F17" s="8"/>
    </row>
    <row r="18" spans="1:6" ht="18" customHeight="1">
      <c r="A18" s="42">
        <v>2009</v>
      </c>
      <c r="B18" s="43">
        <v>48743</v>
      </c>
      <c r="C18" s="43">
        <v>68596</v>
      </c>
      <c r="D18" s="43">
        <v>117339</v>
      </c>
      <c r="E18" s="7"/>
      <c r="F18" s="7"/>
    </row>
    <row r="19" spans="1:6" s="7" customFormat="1" ht="18" customHeight="1">
      <c r="A19" s="44">
        <v>2010</v>
      </c>
      <c r="B19" s="43">
        <v>48118</v>
      </c>
      <c r="C19" s="43">
        <v>67579</v>
      </c>
      <c r="D19" s="43">
        <v>115697</v>
      </c>
      <c r="F19" s="8"/>
    </row>
    <row r="20" spans="1:6" s="7" customFormat="1" ht="18" customHeight="1" thickBot="1">
      <c r="A20" s="44">
        <v>2011</v>
      </c>
      <c r="B20" s="43">
        <v>47502</v>
      </c>
      <c r="C20" s="43">
        <v>67516</v>
      </c>
      <c r="D20" s="43">
        <v>115018</v>
      </c>
      <c r="F20" s="8"/>
    </row>
    <row r="21" spans="1:6" s="7" customFormat="1" ht="18" customHeight="1" thickBot="1">
      <c r="A21" s="45">
        <v>2012</v>
      </c>
      <c r="B21" s="46">
        <v>47182</v>
      </c>
      <c r="C21" s="46">
        <v>67499</v>
      </c>
      <c r="D21" s="46">
        <v>114681</v>
      </c>
      <c r="F21" s="8"/>
    </row>
    <row r="22" spans="1:6" s="7" customFormat="1" ht="18" customHeight="1">
      <c r="A22" s="44">
        <v>2013</v>
      </c>
      <c r="B22" s="43">
        <v>47829</v>
      </c>
      <c r="C22" s="43">
        <v>67951</v>
      </c>
      <c r="D22" s="43">
        <v>115780</v>
      </c>
      <c r="F22" s="8"/>
    </row>
    <row r="23" spans="1:6" s="7" customFormat="1" ht="18" customHeight="1">
      <c r="A23" s="44">
        <v>2014</v>
      </c>
      <c r="B23" s="43">
        <v>48182</v>
      </c>
      <c r="C23" s="43">
        <v>68215</v>
      </c>
      <c r="D23" s="43">
        <f>+C23+B23</f>
        <v>116397</v>
      </c>
      <c r="F23" s="8"/>
    </row>
    <row r="24" spans="1:7" s="7" customFormat="1" ht="18" customHeight="1">
      <c r="A24" s="44">
        <v>2015</v>
      </c>
      <c r="B24" s="43">
        <v>48377</v>
      </c>
      <c r="C24" s="43">
        <v>67828</v>
      </c>
      <c r="D24" s="43">
        <v>116205</v>
      </c>
      <c r="F24" s="8"/>
      <c r="G24" s="4" t="s">
        <v>52</v>
      </c>
    </row>
    <row r="25" spans="1:15" s="7" customFormat="1" ht="18" customHeight="1">
      <c r="A25" s="65">
        <v>2016</v>
      </c>
      <c r="B25" s="64">
        <v>48885</v>
      </c>
      <c r="C25" s="64">
        <v>67693</v>
      </c>
      <c r="D25" s="64">
        <v>116578</v>
      </c>
      <c r="F25" s="8"/>
      <c r="G25" s="57" t="s">
        <v>63</v>
      </c>
      <c r="H25" s="56"/>
      <c r="I25" s="56"/>
      <c r="J25" s="56"/>
      <c r="K25" s="56"/>
      <c r="L25" s="56"/>
      <c r="M25" s="56"/>
      <c r="N25" s="56"/>
      <c r="O25" s="56"/>
    </row>
    <row r="26" spans="1:14" s="13" customFormat="1" ht="18" customHeight="1">
      <c r="A26" s="52">
        <v>2017</v>
      </c>
      <c r="B26" s="53">
        <v>48936</v>
      </c>
      <c r="C26" s="53">
        <v>67847</v>
      </c>
      <c r="D26" s="53">
        <v>116783</v>
      </c>
      <c r="G26" s="3" t="s">
        <v>62</v>
      </c>
      <c r="N26" s="58" t="s">
        <v>61</v>
      </c>
    </row>
    <row r="29" spans="1:6" ht="12.75">
      <c r="A29" s="7"/>
      <c r="B29" s="8"/>
      <c r="C29" s="8"/>
      <c r="D29" s="8"/>
      <c r="E29" s="7"/>
      <c r="F29" s="7"/>
    </row>
    <row r="31" spans="1:4" ht="12.75">
      <c r="A31" s="12"/>
      <c r="B31" s="13"/>
      <c r="C31" s="13"/>
      <c r="D31" s="13"/>
    </row>
    <row r="32" ht="12.75">
      <c r="A32" s="3" t="s">
        <v>87</v>
      </c>
    </row>
  </sheetData>
  <sheetProtection/>
  <mergeCells count="2">
    <mergeCell ref="B3:D3"/>
    <mergeCell ref="A1:F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
    </sheetView>
  </sheetViews>
  <sheetFormatPr defaultColWidth="11.421875" defaultRowHeight="12.75"/>
  <cols>
    <col min="2" max="12" width="7.7109375" style="0" customWidth="1"/>
    <col min="13" max="13" width="9.00390625" style="0" customWidth="1"/>
    <col min="14" max="14" width="10.7109375" style="0" customWidth="1"/>
  </cols>
  <sheetData>
    <row r="1" spans="1:5" s="4" customFormat="1" ht="23.25" customHeight="1">
      <c r="A1" s="95" t="s">
        <v>45</v>
      </c>
      <c r="B1" s="95"/>
      <c r="C1" s="95"/>
      <c r="D1" s="95"/>
      <c r="E1" s="95"/>
    </row>
    <row r="2" spans="12:14" ht="12.75">
      <c r="L2" s="16"/>
      <c r="M2" s="16"/>
      <c r="N2" s="16"/>
    </row>
    <row r="3" spans="1:14" ht="12.75">
      <c r="A3" s="101" t="s">
        <v>84</v>
      </c>
      <c r="B3" s="101"/>
      <c r="C3" s="101"/>
      <c r="D3" s="101"/>
      <c r="E3" s="101"/>
      <c r="F3" s="101"/>
      <c r="G3" s="101"/>
      <c r="H3" s="101"/>
      <c r="I3" s="101"/>
      <c r="J3" s="101"/>
      <c r="K3" s="101"/>
      <c r="L3" s="2"/>
      <c r="M3" s="2"/>
      <c r="N3" s="2"/>
    </row>
    <row r="4" spans="1:14" ht="12.75" customHeight="1">
      <c r="A4" s="17"/>
      <c r="B4" s="2"/>
      <c r="C4" s="2"/>
      <c r="D4" s="2"/>
      <c r="E4" s="2"/>
      <c r="F4" s="2"/>
      <c r="G4" s="2"/>
      <c r="H4" s="2"/>
      <c r="I4" s="2"/>
      <c r="J4" s="2"/>
      <c r="K4" s="2"/>
      <c r="L4" s="2"/>
      <c r="M4" s="2"/>
      <c r="N4" s="2"/>
    </row>
    <row r="5" spans="1:14" ht="12.75" customHeight="1">
      <c r="A5" s="102" t="s">
        <v>28</v>
      </c>
      <c r="B5" s="97" t="s">
        <v>29</v>
      </c>
      <c r="C5" s="98"/>
      <c r="D5" s="98"/>
      <c r="E5" s="99"/>
      <c r="F5" s="97" t="s">
        <v>30</v>
      </c>
      <c r="G5" s="98"/>
      <c r="H5" s="98"/>
      <c r="I5" s="99"/>
      <c r="J5" s="96" t="s">
        <v>31</v>
      </c>
      <c r="K5" s="96" t="s">
        <v>58</v>
      </c>
      <c r="L5" s="96" t="s">
        <v>0</v>
      </c>
      <c r="M5" s="96" t="s">
        <v>85</v>
      </c>
      <c r="N5" s="96" t="s">
        <v>32</v>
      </c>
    </row>
    <row r="6" spans="1:14" ht="34.5" customHeight="1">
      <c r="A6" s="102"/>
      <c r="B6" s="22" t="s">
        <v>33</v>
      </c>
      <c r="C6" s="22" t="s">
        <v>34</v>
      </c>
      <c r="D6" s="22" t="s">
        <v>35</v>
      </c>
      <c r="E6" s="22" t="s">
        <v>0</v>
      </c>
      <c r="F6" s="66" t="s">
        <v>51</v>
      </c>
      <c r="G6" s="67" t="s">
        <v>57</v>
      </c>
      <c r="H6" s="68" t="s">
        <v>36</v>
      </c>
      <c r="I6" s="68" t="s">
        <v>0</v>
      </c>
      <c r="J6" s="96"/>
      <c r="K6" s="96"/>
      <c r="L6" s="96"/>
      <c r="M6" s="96"/>
      <c r="N6" s="96"/>
    </row>
    <row r="7" spans="1:15" ht="16.5" customHeight="1">
      <c r="A7" s="18" t="s">
        <v>37</v>
      </c>
      <c r="B7" s="32">
        <v>63.85879378837125</v>
      </c>
      <c r="C7" s="32">
        <v>1.5754785120982304</v>
      </c>
      <c r="D7" s="54" t="s">
        <v>56</v>
      </c>
      <c r="E7" s="32">
        <v>65.49295774647888</v>
      </c>
      <c r="F7" s="32">
        <v>22.508125677139763</v>
      </c>
      <c r="G7" s="32">
        <v>0.42885518237630915</v>
      </c>
      <c r="H7" s="32">
        <v>6.437342000722283</v>
      </c>
      <c r="I7" s="32">
        <v>29.374322860238355</v>
      </c>
      <c r="J7" s="32">
        <v>1.50776453593355</v>
      </c>
      <c r="K7" s="32">
        <v>3.6249548573492234</v>
      </c>
      <c r="L7" s="32">
        <v>100</v>
      </c>
      <c r="M7" s="33">
        <v>22152</v>
      </c>
      <c r="N7" s="34">
        <v>0.7137985905887702</v>
      </c>
      <c r="O7" s="47"/>
    </row>
    <row r="8" spans="1:15" ht="16.5" customHeight="1">
      <c r="A8" s="18" t="s">
        <v>38</v>
      </c>
      <c r="B8" s="32">
        <v>23.164855614262454</v>
      </c>
      <c r="C8" s="32">
        <v>38.86950453593859</v>
      </c>
      <c r="D8" s="32">
        <v>3.3994616688266373</v>
      </c>
      <c r="E8" s="32">
        <v>65.43382181902768</v>
      </c>
      <c r="F8" s="32">
        <v>5.393280829428771</v>
      </c>
      <c r="G8" s="32">
        <v>22.01508656498189</v>
      </c>
      <c r="H8" s="32">
        <v>3.416076828498322</v>
      </c>
      <c r="I8" s="32">
        <v>30.824444222908983</v>
      </c>
      <c r="J8" s="32">
        <v>2.1599707573189777</v>
      </c>
      <c r="K8" s="32">
        <v>1.5817632007443592</v>
      </c>
      <c r="L8" s="32">
        <v>100</v>
      </c>
      <c r="M8" s="33">
        <v>30093</v>
      </c>
      <c r="N8" s="32">
        <v>1.5214897780176777</v>
      </c>
      <c r="O8" s="47"/>
    </row>
    <row r="9" spans="1:15" ht="16.5" customHeight="1">
      <c r="A9" s="19" t="s">
        <v>0</v>
      </c>
      <c r="B9" s="20">
        <v>40.41917886879127</v>
      </c>
      <c r="C9" s="20">
        <v>23.056751842281557</v>
      </c>
      <c r="D9" s="20">
        <v>1.9829648770217245</v>
      </c>
      <c r="E9" s="20">
        <v>65.45889558809455</v>
      </c>
      <c r="F9" s="20">
        <v>12.650014355440712</v>
      </c>
      <c r="G9" s="20">
        <v>12.862474877978753</v>
      </c>
      <c r="H9" s="20">
        <v>4.69710020097617</v>
      </c>
      <c r="I9" s="20">
        <v>30.209589434395635</v>
      </c>
      <c r="J9" s="20">
        <v>1.8834338214183175</v>
      </c>
      <c r="K9" s="20">
        <v>2.448081156091492</v>
      </c>
      <c r="L9" s="20">
        <v>100</v>
      </c>
      <c r="M9" s="21">
        <v>52245</v>
      </c>
      <c r="N9" s="20">
        <v>1.1774502779015048</v>
      </c>
      <c r="O9" s="47"/>
    </row>
    <row r="10" spans="1:14" ht="12.75">
      <c r="A10" s="48" t="s">
        <v>52</v>
      </c>
      <c r="B10" s="2"/>
      <c r="C10" s="2"/>
      <c r="D10" s="2"/>
      <c r="E10" s="2"/>
      <c r="F10" s="2"/>
      <c r="G10" s="2"/>
      <c r="H10" s="2"/>
      <c r="I10" s="2"/>
      <c r="J10" s="2"/>
      <c r="K10" s="2"/>
      <c r="L10" s="2"/>
      <c r="M10" s="27"/>
      <c r="N10" s="58" t="s">
        <v>61</v>
      </c>
    </row>
    <row r="11" spans="1:14" ht="12.75" customHeight="1">
      <c r="A11" s="17" t="s">
        <v>55</v>
      </c>
      <c r="B11" s="2"/>
      <c r="C11" s="2"/>
      <c r="D11" s="2"/>
      <c r="E11" s="2"/>
      <c r="F11" s="2"/>
      <c r="G11" s="2"/>
      <c r="H11" s="2"/>
      <c r="I11" s="2"/>
      <c r="J11" s="2"/>
      <c r="K11" s="2"/>
      <c r="L11" s="2"/>
      <c r="M11" s="27"/>
      <c r="N11" s="2"/>
    </row>
    <row r="12" spans="1:14" ht="12.75" customHeight="1">
      <c r="A12" s="17" t="s">
        <v>60</v>
      </c>
      <c r="B12" s="2"/>
      <c r="C12" s="2"/>
      <c r="D12" s="2"/>
      <c r="E12" s="2"/>
      <c r="F12" s="2"/>
      <c r="G12" s="2"/>
      <c r="H12" s="2"/>
      <c r="I12" s="2"/>
      <c r="J12" s="2"/>
      <c r="K12" s="2"/>
      <c r="L12" s="2"/>
      <c r="M12" s="27"/>
      <c r="N12" s="2"/>
    </row>
    <row r="13" spans="1:14" ht="23.25" customHeight="1">
      <c r="A13" s="100" t="s">
        <v>59</v>
      </c>
      <c r="B13" s="100"/>
      <c r="C13" s="100"/>
      <c r="D13" s="100"/>
      <c r="E13" s="100"/>
      <c r="F13" s="100"/>
      <c r="G13" s="100"/>
      <c r="H13" s="100"/>
      <c r="I13" s="100"/>
      <c r="J13" s="100"/>
      <c r="K13" s="100"/>
      <c r="L13" s="100"/>
      <c r="M13" s="100"/>
      <c r="N13" s="100"/>
    </row>
    <row r="14" spans="1:14" ht="12.75">
      <c r="A14" s="17"/>
      <c r="B14" s="2"/>
      <c r="C14" s="2"/>
      <c r="D14" s="2"/>
      <c r="E14" s="2"/>
      <c r="F14" s="2"/>
      <c r="G14" s="2"/>
      <c r="H14" s="2"/>
      <c r="I14" s="2"/>
      <c r="J14" s="2"/>
      <c r="K14" s="2"/>
      <c r="L14" s="2"/>
      <c r="M14" s="27"/>
      <c r="N14" s="2"/>
    </row>
    <row r="15" spans="1:9" ht="12.75">
      <c r="A15" s="7"/>
      <c r="I15" s="47"/>
    </row>
    <row r="16" spans="1:9" ht="12.75">
      <c r="A16" s="3" t="s">
        <v>87</v>
      </c>
      <c r="I16" s="47"/>
    </row>
    <row r="18" spans="2:8" ht="12.75">
      <c r="B18" s="47"/>
      <c r="C18" s="47"/>
      <c r="D18" s="47"/>
      <c r="E18" s="47"/>
      <c r="F18" s="47"/>
      <c r="G18" s="47"/>
      <c r="H18" s="47"/>
    </row>
    <row r="19" spans="2:8" ht="12.75">
      <c r="B19" s="47"/>
      <c r="C19" s="47"/>
      <c r="D19" s="47"/>
      <c r="E19" s="47"/>
      <c r="F19" s="47"/>
      <c r="G19" s="47"/>
      <c r="H19" s="47"/>
    </row>
    <row r="20" spans="2:8" ht="12.75">
      <c r="B20" s="47"/>
      <c r="C20" s="47"/>
      <c r="D20" s="47"/>
      <c r="E20" s="47"/>
      <c r="F20" s="47"/>
      <c r="G20" s="47"/>
      <c r="H20" s="47"/>
    </row>
    <row r="21" spans="5:8" ht="12.75">
      <c r="E21" s="47"/>
      <c r="H21" s="47"/>
    </row>
    <row r="22" spans="5:14" ht="12.75">
      <c r="E22" s="47"/>
      <c r="N22" s="47"/>
    </row>
    <row r="23" ht="12.75">
      <c r="N23" s="47"/>
    </row>
  </sheetData>
  <sheetProtection/>
  <mergeCells count="11">
    <mergeCell ref="L5:L6"/>
    <mergeCell ref="A1:E1"/>
    <mergeCell ref="M5:M6"/>
    <mergeCell ref="B5:E5"/>
    <mergeCell ref="A13:N13"/>
    <mergeCell ref="F5:I5"/>
    <mergeCell ref="A3:K3"/>
    <mergeCell ref="A5:A6"/>
    <mergeCell ref="N5:N6"/>
    <mergeCell ref="J5:J6"/>
    <mergeCell ref="K5:K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11.421875" defaultRowHeight="12.75"/>
  <cols>
    <col min="1" max="1" width="70.7109375" style="2" customWidth="1"/>
    <col min="2" max="4" width="9.8515625" style="2" customWidth="1"/>
    <col min="5" max="5" width="11.421875" style="2" customWidth="1"/>
    <col min="6" max="6" width="14.140625" style="2" customWidth="1"/>
    <col min="7" max="7" width="8.140625" style="2" customWidth="1"/>
    <col min="8" max="16384" width="11.421875" style="2" customWidth="1"/>
  </cols>
  <sheetData>
    <row r="1" s="4" customFormat="1" ht="23.25" customHeight="1">
      <c r="A1" s="6" t="s">
        <v>45</v>
      </c>
    </row>
    <row r="2" s="4" customFormat="1" ht="15.75">
      <c r="A2" s="6"/>
    </row>
    <row r="3" s="4" customFormat="1" ht="12">
      <c r="A3" s="15" t="s">
        <v>83</v>
      </c>
    </row>
    <row r="4" s="4" customFormat="1" ht="11.25">
      <c r="A4" s="14"/>
    </row>
    <row r="5" spans="1:6" s="4" customFormat="1" ht="15.75" customHeight="1">
      <c r="A5" s="104" t="s">
        <v>1</v>
      </c>
      <c r="B5" s="105" t="s">
        <v>2</v>
      </c>
      <c r="C5" s="105" t="s">
        <v>3</v>
      </c>
      <c r="D5" s="105" t="s">
        <v>0</v>
      </c>
      <c r="E5" s="96" t="s">
        <v>39</v>
      </c>
      <c r="F5" s="51" t="s">
        <v>86</v>
      </c>
    </row>
    <row r="6" spans="1:6" s="4" customFormat="1" ht="24" customHeight="1">
      <c r="A6" s="104"/>
      <c r="B6" s="106"/>
      <c r="C6" s="106"/>
      <c r="D6" s="106"/>
      <c r="E6" s="103"/>
      <c r="F6" s="22" t="s">
        <v>40</v>
      </c>
    </row>
    <row r="7" spans="1:6" ht="12" customHeight="1">
      <c r="A7" s="61" t="s">
        <v>4</v>
      </c>
      <c r="B7" s="59">
        <v>1403</v>
      </c>
      <c r="C7" s="28">
        <v>1952</v>
      </c>
      <c r="D7" s="28">
        <v>3355</v>
      </c>
      <c r="E7" s="29">
        <v>58.18181818181818</v>
      </c>
      <c r="F7" s="24">
        <v>3382</v>
      </c>
    </row>
    <row r="8" spans="1:6" ht="12" customHeight="1">
      <c r="A8" s="61" t="s">
        <v>5</v>
      </c>
      <c r="B8" s="27">
        <v>2207</v>
      </c>
      <c r="C8" s="27">
        <v>4427</v>
      </c>
      <c r="D8" s="28">
        <v>6634</v>
      </c>
      <c r="E8" s="29">
        <v>66.73198673500151</v>
      </c>
      <c r="F8" s="24">
        <v>6646</v>
      </c>
    </row>
    <row r="9" spans="1:6" ht="12" customHeight="1">
      <c r="A9" s="61" t="s">
        <v>6</v>
      </c>
      <c r="B9" s="27">
        <v>668</v>
      </c>
      <c r="C9" s="27">
        <v>519</v>
      </c>
      <c r="D9" s="28">
        <v>1187</v>
      </c>
      <c r="E9" s="29">
        <v>43.72367312552654</v>
      </c>
      <c r="F9" s="24">
        <v>1213</v>
      </c>
    </row>
    <row r="10" spans="1:6" ht="12" customHeight="1">
      <c r="A10" s="61" t="s">
        <v>46</v>
      </c>
      <c r="B10" s="27">
        <v>4040</v>
      </c>
      <c r="C10" s="27">
        <v>885</v>
      </c>
      <c r="D10" s="28">
        <v>4925</v>
      </c>
      <c r="E10" s="29">
        <v>17.96954314720812</v>
      </c>
      <c r="F10" s="24">
        <v>4911</v>
      </c>
    </row>
    <row r="11" spans="1:6" ht="12" customHeight="1">
      <c r="A11" s="61" t="s">
        <v>7</v>
      </c>
      <c r="B11" s="27">
        <v>7421</v>
      </c>
      <c r="C11" s="27">
        <v>656</v>
      </c>
      <c r="D11" s="28">
        <v>8077</v>
      </c>
      <c r="E11" s="29">
        <v>8.121827411167512</v>
      </c>
      <c r="F11" s="24">
        <v>8029</v>
      </c>
    </row>
    <row r="12" spans="1:6" ht="12" customHeight="1">
      <c r="A12" s="61" t="s">
        <v>8</v>
      </c>
      <c r="B12" s="27">
        <v>1830</v>
      </c>
      <c r="C12" s="27">
        <v>197</v>
      </c>
      <c r="D12" s="28">
        <v>2027</v>
      </c>
      <c r="E12" s="29">
        <v>9.718796250616675</v>
      </c>
      <c r="F12" s="24">
        <v>2041</v>
      </c>
    </row>
    <row r="13" spans="1:6" ht="12" customHeight="1">
      <c r="A13" s="61" t="s">
        <v>9</v>
      </c>
      <c r="B13" s="27">
        <v>7060</v>
      </c>
      <c r="C13" s="27">
        <v>646</v>
      </c>
      <c r="D13" s="28">
        <v>7706</v>
      </c>
      <c r="E13" s="29">
        <v>8.383078120944718</v>
      </c>
      <c r="F13" s="24">
        <v>7660</v>
      </c>
    </row>
    <row r="14" spans="1:6" ht="12" customHeight="1">
      <c r="A14" s="61" t="s">
        <v>10</v>
      </c>
      <c r="B14" s="27">
        <v>1904</v>
      </c>
      <c r="C14" s="27">
        <v>199</v>
      </c>
      <c r="D14" s="28">
        <v>2103</v>
      </c>
      <c r="E14" s="29">
        <v>9.46267237280076</v>
      </c>
      <c r="F14" s="24">
        <v>2098</v>
      </c>
    </row>
    <row r="15" spans="1:6" ht="12" customHeight="1">
      <c r="A15" s="61" t="s">
        <v>11</v>
      </c>
      <c r="B15" s="27">
        <v>1212</v>
      </c>
      <c r="C15" s="27">
        <v>495</v>
      </c>
      <c r="D15" s="28">
        <v>1707</v>
      </c>
      <c r="E15" s="29">
        <v>28.99824253075571</v>
      </c>
      <c r="F15" s="24">
        <v>1734</v>
      </c>
    </row>
    <row r="16" spans="1:6" ht="12" customHeight="1">
      <c r="A16" s="61" t="s">
        <v>12</v>
      </c>
      <c r="B16" s="27">
        <v>3758</v>
      </c>
      <c r="C16" s="27">
        <v>896</v>
      </c>
      <c r="D16" s="28">
        <v>4654</v>
      </c>
      <c r="E16" s="29">
        <v>19.252256123764504</v>
      </c>
      <c r="F16" s="24">
        <v>4597</v>
      </c>
    </row>
    <row r="17" spans="1:6" ht="12" customHeight="1">
      <c r="A17" s="62" t="s">
        <v>53</v>
      </c>
      <c r="B17" s="27">
        <v>138</v>
      </c>
      <c r="C17" s="27">
        <v>197</v>
      </c>
      <c r="D17" s="28">
        <v>335</v>
      </c>
      <c r="E17" s="35">
        <v>58.80597014925373</v>
      </c>
      <c r="F17" s="36">
        <v>350</v>
      </c>
    </row>
    <row r="18" spans="1:6" ht="12" customHeight="1">
      <c r="A18" s="61" t="s">
        <v>49</v>
      </c>
      <c r="B18" s="27">
        <v>1421</v>
      </c>
      <c r="C18" s="27">
        <v>568</v>
      </c>
      <c r="D18" s="28">
        <v>1989</v>
      </c>
      <c r="E18" s="29">
        <v>28.5570638511815</v>
      </c>
      <c r="F18" s="24">
        <v>2057</v>
      </c>
    </row>
    <row r="19" spans="1:6" ht="12" customHeight="1">
      <c r="A19" s="61" t="s">
        <v>23</v>
      </c>
      <c r="B19" s="27">
        <v>2781</v>
      </c>
      <c r="C19" s="27">
        <v>264</v>
      </c>
      <c r="D19" s="28">
        <v>3045</v>
      </c>
      <c r="E19" s="29">
        <v>8.669950738916256</v>
      </c>
      <c r="F19" s="24">
        <v>3000</v>
      </c>
    </row>
    <row r="20" spans="1:6" ht="12" customHeight="1">
      <c r="A20" s="61" t="s">
        <v>13</v>
      </c>
      <c r="B20" s="27">
        <v>937</v>
      </c>
      <c r="C20" s="27">
        <v>255</v>
      </c>
      <c r="D20" s="28">
        <v>1192</v>
      </c>
      <c r="E20" s="29">
        <v>21.392617449664428</v>
      </c>
      <c r="F20" s="24">
        <v>1167</v>
      </c>
    </row>
    <row r="21" spans="1:6" s="4" customFormat="1" ht="12" customHeight="1">
      <c r="A21" s="63" t="s">
        <v>24</v>
      </c>
      <c r="B21" s="60">
        <v>36780</v>
      </c>
      <c r="C21" s="25">
        <v>12156</v>
      </c>
      <c r="D21" s="25">
        <v>48936</v>
      </c>
      <c r="E21" s="31">
        <v>24.84060814124571</v>
      </c>
      <c r="F21" s="25">
        <v>48885</v>
      </c>
    </row>
    <row r="22" spans="1:6" ht="12" customHeight="1">
      <c r="A22" s="61" t="s">
        <v>14</v>
      </c>
      <c r="B22" s="27">
        <v>443</v>
      </c>
      <c r="C22" s="27">
        <v>1991</v>
      </c>
      <c r="D22" s="28">
        <v>2434</v>
      </c>
      <c r="E22" s="29">
        <v>81.79950698438783</v>
      </c>
      <c r="F22" s="24">
        <v>2366</v>
      </c>
    </row>
    <row r="23" spans="1:6" ht="12" customHeight="1">
      <c r="A23" s="61" t="s">
        <v>15</v>
      </c>
      <c r="B23" s="27">
        <v>766</v>
      </c>
      <c r="C23" s="27">
        <v>2760</v>
      </c>
      <c r="D23" s="28">
        <v>3526</v>
      </c>
      <c r="E23" s="29">
        <v>78.27566647759501</v>
      </c>
      <c r="F23" s="24">
        <v>3517</v>
      </c>
    </row>
    <row r="24" spans="1:6" ht="12" customHeight="1">
      <c r="A24" s="61" t="s">
        <v>16</v>
      </c>
      <c r="B24" s="27">
        <v>8531</v>
      </c>
      <c r="C24" s="27">
        <v>11366</v>
      </c>
      <c r="D24" s="28">
        <v>19897</v>
      </c>
      <c r="E24" s="29">
        <v>57.12418957631804</v>
      </c>
      <c r="F24" s="24">
        <v>19792</v>
      </c>
    </row>
    <row r="25" spans="1:6" ht="12" customHeight="1">
      <c r="A25" s="62" t="s">
        <v>47</v>
      </c>
      <c r="B25" s="27">
        <v>755</v>
      </c>
      <c r="C25" s="27">
        <v>1396</v>
      </c>
      <c r="D25" s="28">
        <v>2151</v>
      </c>
      <c r="E25" s="29">
        <v>64.90004649000466</v>
      </c>
      <c r="F25" s="24">
        <v>2168</v>
      </c>
    </row>
    <row r="26" spans="1:6" ht="12" customHeight="1">
      <c r="A26" s="61" t="s">
        <v>17</v>
      </c>
      <c r="B26" s="59">
        <v>1752</v>
      </c>
      <c r="C26" s="28">
        <v>819</v>
      </c>
      <c r="D26" s="28">
        <v>2571</v>
      </c>
      <c r="E26" s="29">
        <v>31.855309218203033</v>
      </c>
      <c r="F26" s="24">
        <v>2625</v>
      </c>
    </row>
    <row r="27" spans="1:6" ht="12" customHeight="1">
      <c r="A27" s="61" t="s">
        <v>18</v>
      </c>
      <c r="B27" s="59">
        <v>823</v>
      </c>
      <c r="C27" s="28">
        <v>2863</v>
      </c>
      <c r="D27" s="28">
        <v>3686</v>
      </c>
      <c r="E27" s="29">
        <v>77.67227346717308</v>
      </c>
      <c r="F27" s="24">
        <v>3729</v>
      </c>
    </row>
    <row r="28" spans="1:6" ht="12" customHeight="1">
      <c r="A28" s="61" t="s">
        <v>19</v>
      </c>
      <c r="B28" s="59">
        <v>7936</v>
      </c>
      <c r="C28" s="28">
        <v>827</v>
      </c>
      <c r="D28" s="28">
        <v>8763</v>
      </c>
      <c r="E28" s="29">
        <v>9.437407280611662</v>
      </c>
      <c r="F28" s="24">
        <v>8886</v>
      </c>
    </row>
    <row r="29" spans="1:6" ht="12" customHeight="1">
      <c r="A29" s="62" t="s">
        <v>48</v>
      </c>
      <c r="B29" s="59">
        <v>2497</v>
      </c>
      <c r="C29" s="28">
        <v>1291</v>
      </c>
      <c r="D29" s="28">
        <v>3788</v>
      </c>
      <c r="E29" s="55">
        <v>34.08130939809926</v>
      </c>
      <c r="F29" s="24">
        <v>3805</v>
      </c>
    </row>
    <row r="30" spans="1:6" ht="12" customHeight="1">
      <c r="A30" s="61" t="s">
        <v>50</v>
      </c>
      <c r="B30" s="59">
        <v>805</v>
      </c>
      <c r="C30" s="28">
        <v>392</v>
      </c>
      <c r="D30" s="28">
        <v>1197</v>
      </c>
      <c r="E30" s="29">
        <v>32.748538011695906</v>
      </c>
      <c r="F30" s="23">
        <v>1179</v>
      </c>
    </row>
    <row r="31" spans="1:6" s="4" customFormat="1" ht="12" customHeight="1">
      <c r="A31" s="61" t="s">
        <v>20</v>
      </c>
      <c r="B31" s="59">
        <v>8586</v>
      </c>
      <c r="C31" s="28">
        <v>11248</v>
      </c>
      <c r="D31" s="28">
        <v>19834</v>
      </c>
      <c r="E31" s="29">
        <v>56.71069880004033</v>
      </c>
      <c r="F31" s="24">
        <v>19626</v>
      </c>
    </row>
    <row r="32" spans="1:6" s="4" customFormat="1" ht="12" customHeight="1">
      <c r="A32" s="63" t="s">
        <v>25</v>
      </c>
      <c r="B32" s="60">
        <v>32894</v>
      </c>
      <c r="C32" s="25">
        <v>34953</v>
      </c>
      <c r="D32" s="25">
        <v>67847</v>
      </c>
      <c r="E32" s="31">
        <v>51.517384703818884</v>
      </c>
      <c r="F32" s="25">
        <v>67693</v>
      </c>
    </row>
    <row r="33" spans="1:6" s="1" customFormat="1" ht="12" customHeight="1">
      <c r="A33" s="5" t="s">
        <v>26</v>
      </c>
      <c r="B33" s="26">
        <v>69674</v>
      </c>
      <c r="C33" s="26">
        <v>47109</v>
      </c>
      <c r="D33" s="26">
        <v>116783</v>
      </c>
      <c r="E33" s="30">
        <v>40.33891919200568</v>
      </c>
      <c r="F33" s="26">
        <v>116578</v>
      </c>
    </row>
    <row r="34" spans="1:6" s="1" customFormat="1" ht="15.75" customHeight="1">
      <c r="A34" s="2"/>
      <c r="F34" s="58" t="s">
        <v>61</v>
      </c>
    </row>
    <row r="35" spans="1:6" ht="15.75" customHeight="1">
      <c r="A35" s="4" t="s">
        <v>54</v>
      </c>
      <c r="B35" s="1"/>
      <c r="C35" s="1"/>
      <c r="D35" s="1"/>
      <c r="E35" s="1"/>
      <c r="F35" s="50"/>
    </row>
    <row r="36" spans="2:6" ht="11.25">
      <c r="B36" s="27"/>
      <c r="F36" s="49"/>
    </row>
    <row r="38" spans="1:5" ht="11.25">
      <c r="A38" s="3" t="s">
        <v>87</v>
      </c>
      <c r="C38" s="27"/>
      <c r="E38" s="49"/>
    </row>
    <row r="39" ht="11.25">
      <c r="F39" s="49"/>
    </row>
    <row r="42" ht="11.25">
      <c r="F42" s="27"/>
    </row>
  </sheetData>
  <sheetProtection/>
  <mergeCells count="5">
    <mergeCell ref="E5:E6"/>
    <mergeCell ref="A5:A6"/>
    <mergeCell ref="B5:B6"/>
    <mergeCell ref="D5:D6"/>
    <mergeCell ref="C5:C6"/>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20187 ; 06-07</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2017-06-07T15:31:50Z</cp:lastPrinted>
  <dcterms:created xsi:type="dcterms:W3CDTF">2001-04-03T09:54:41Z</dcterms:created>
  <dcterms:modified xsi:type="dcterms:W3CDTF">2018-10-17T12:54:25Z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