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0" windowWidth="14085" windowHeight="11985" tabRatio="745" activeTab="0"/>
  </bookViews>
  <sheets>
    <sheet name="L'état de l'École 2018" sheetId="1" r:id="rId1"/>
    <sheet name="Figure 14.1" sheetId="2" r:id="rId2"/>
    <sheet name="Figure 14.2" sheetId="3" r:id="rId3"/>
    <sheet name="Tableau 14.3" sheetId="4" r:id="rId4"/>
  </sheets>
  <externalReferences>
    <externalReference r:id="rId7"/>
  </externalReferences>
  <definedNames>
    <definedName name="_xlnm.Print_Area" localSheetId="1">'Figure 14.1'!$A$1:$O$42</definedName>
    <definedName name="_xlnm.Print_Area" localSheetId="2">'Figure 14.2'!$A$1:$J$30</definedName>
    <definedName name="_xlnm.Print_Area" localSheetId="0">'L'état de l'École 2018'!$A$1:$A$18</definedName>
    <definedName name="_xlnm.Print_Area" localSheetId="3">'Tableau 14.3'!#REF!</definedName>
  </definedNames>
  <calcPr fullCalcOnLoad="1"/>
</workbook>
</file>

<file path=xl/sharedStrings.xml><?xml version="1.0" encoding="utf-8"?>
<sst xmlns="http://schemas.openxmlformats.org/spreadsheetml/2006/main" count="398" uniqueCount="162">
  <si>
    <t>Sommaire</t>
  </si>
  <si>
    <t>Sources</t>
  </si>
  <si>
    <t xml:space="preserve">www.education.gouv.fr/statistiques/etat-ecole  </t>
  </si>
  <si>
    <t>L'état de l'École 2018</t>
  </si>
  <si>
    <t>Publication annuelle du ministère de l'Éducation nationale  [EE 2018]</t>
  </si>
  <si>
    <r>
      <rPr>
        <i/>
        <sz val="8"/>
        <rFont val="Arial"/>
        <family val="2"/>
      </rPr>
      <t xml:space="preserve">L’état de l’École </t>
    </r>
    <r>
      <rPr>
        <sz val="8"/>
        <rFont val="Arial"/>
        <family val="2"/>
      </rPr>
      <t xml:space="preserve">2018©DEPP </t>
    </r>
  </si>
  <si>
    <t>1er cycle</t>
  </si>
  <si>
    <t>2nd cycle général et technologique</t>
  </si>
  <si>
    <t>2nd cycle professionnel</t>
  </si>
  <si>
    <r>
      <rPr>
        <b/>
        <sz val="9"/>
        <rFont val="Arial"/>
        <family val="2"/>
      </rPr>
      <t>Champ :</t>
    </r>
    <r>
      <rPr>
        <sz val="9"/>
        <rFont val="Arial"/>
        <family val="2"/>
      </rPr>
      <t xml:space="preserve"> France métropolitaine + DOM, secteurs public et privé sous contrat.</t>
    </r>
  </si>
  <si>
    <t>14.2 Evolution du nombre d'heures d'enseignement allouées par élève (H/E) dans le second degré</t>
  </si>
  <si>
    <r>
      <rPr>
        <b/>
        <sz val="9"/>
        <rFont val="Arial"/>
        <family val="2"/>
      </rPr>
      <t>Lecture :</t>
    </r>
    <r>
      <rPr>
        <sz val="9"/>
        <rFont val="Arial"/>
        <family val="2"/>
      </rPr>
      <t xml:space="preserve"> En 2017, le H/E au collège est de 1,20 soit, en moyenne, 120 heures d’enseignement de professeurs mobilisées pour 100 élèves.</t>
    </r>
  </si>
  <si>
    <r>
      <rPr>
        <b/>
        <sz val="9"/>
        <rFont val="Arial"/>
        <family val="2"/>
      </rPr>
      <t>Note :</t>
    </r>
    <r>
      <rPr>
        <sz val="9"/>
        <rFont val="Arial"/>
        <family val="2"/>
      </rPr>
      <t xml:space="preserve"> Les STS et CPGE ne sont pas inclus. Le premier cycle comprend les enseignements dispensés en Segpa. </t>
    </r>
  </si>
  <si>
    <t>Nombre moyen de jours  de participation à des stages ou ateliers</t>
  </si>
  <si>
    <t xml:space="preserve">Pourcentage de particpation à des stages ou ateliers </t>
  </si>
  <si>
    <t xml:space="preserve">Abou Dhabi </t>
  </si>
  <si>
    <t>Angleterre</t>
  </si>
  <si>
    <t>Australie</t>
  </si>
  <si>
    <t>Belgique(Flandres)</t>
  </si>
  <si>
    <t>Brésil</t>
  </si>
  <si>
    <t>Bulgarie</t>
  </si>
  <si>
    <t>Canada (Alberta)</t>
  </si>
  <si>
    <t>Chili</t>
  </si>
  <si>
    <t>Chypre</t>
  </si>
  <si>
    <t>Corée</t>
  </si>
  <si>
    <t>Croatie</t>
  </si>
  <si>
    <t>Danemark</t>
  </si>
  <si>
    <t>Espagne</t>
  </si>
  <si>
    <t>Estonie</t>
  </si>
  <si>
    <t>Finlande</t>
  </si>
  <si>
    <t>France</t>
  </si>
  <si>
    <t>Islande</t>
  </si>
  <si>
    <t>Israël</t>
  </si>
  <si>
    <t>Italie</t>
  </si>
  <si>
    <t>Japon</t>
  </si>
  <si>
    <t>Lettonie</t>
  </si>
  <si>
    <t>Malaisie</t>
  </si>
  <si>
    <t>Mexique</t>
  </si>
  <si>
    <t>Norvège</t>
  </si>
  <si>
    <t>Pays-Bas</t>
  </si>
  <si>
    <t>Pologne</t>
  </si>
  <si>
    <t>Portugal</t>
  </si>
  <si>
    <t>République slovaque</t>
  </si>
  <si>
    <t>République tchèque</t>
  </si>
  <si>
    <t>Roumanie</t>
  </si>
  <si>
    <t>Serbie</t>
  </si>
  <si>
    <t>Singapour</t>
  </si>
  <si>
    <t>Suède</t>
  </si>
  <si>
    <t>Moyenne TALIS</t>
  </si>
  <si>
    <r>
      <rPr>
        <b/>
        <sz val="10"/>
        <rFont val="Arial"/>
        <family val="2"/>
      </rPr>
      <t>Lecture :</t>
    </r>
    <r>
      <rPr>
        <sz val="10"/>
        <rFont val="Arial"/>
        <family val="2"/>
      </rPr>
      <t xml:space="preserve"> La France est représentée dans le quart inférieur gauche du graphique, où l’on trouve les pays pour lesquels à la fois la proportion d’enseignants ayant participé à une activité de formation continue sous forme de stages ou d'ateliers lors des 12 derniers mois et la durée de cette dernière sont les moins élevées.</t>
    </r>
  </si>
  <si>
    <t>Données</t>
  </si>
  <si>
    <t>Lower secondary</t>
  </si>
  <si>
    <t>Upper secondary</t>
  </si>
  <si>
    <t>Tertiary</t>
  </si>
  <si>
    <t>General programmes</t>
  </si>
  <si>
    <t>Vocational programmes</t>
  </si>
  <si>
    <t>All programmes</t>
  </si>
  <si>
    <t xml:space="preserve">Short-cycle tertiary </t>
  </si>
  <si>
    <t xml:space="preserve">All tertiary </t>
  </si>
  <si>
    <t>OECD countries</t>
  </si>
  <si>
    <t>Royaume-Uni</t>
  </si>
  <si>
    <t>Australia</t>
  </si>
  <si>
    <t>x(3)</t>
  </si>
  <si>
    <t>d</t>
  </si>
  <si>
    <t>m</t>
  </si>
  <si>
    <t>Austria</t>
  </si>
  <si>
    <t>Belgium</t>
  </si>
  <si>
    <t>x(10)</t>
  </si>
  <si>
    <t>Allemagne</t>
  </si>
  <si>
    <t>Canada</t>
  </si>
  <si>
    <t>x(1)</t>
  </si>
  <si>
    <t>x(5)</t>
  </si>
  <si>
    <r>
      <rPr>
        <sz val="10"/>
        <color indexed="8"/>
        <rFont val="Calibri"/>
        <family val="2"/>
      </rPr>
      <t>É</t>
    </r>
    <r>
      <rPr>
        <sz val="10"/>
        <color indexed="8"/>
        <rFont val="Arial"/>
        <family val="2"/>
      </rPr>
      <t>tats-Unis</t>
    </r>
  </si>
  <si>
    <t>Chile</t>
  </si>
  <si>
    <t>a</t>
  </si>
  <si>
    <t>moyenne OCDE</t>
  </si>
  <si>
    <t>Czech Republic</t>
  </si>
  <si>
    <t>Denmark</t>
  </si>
  <si>
    <t>Estonia</t>
  </si>
  <si>
    <t>x(4)</t>
  </si>
  <si>
    <t xml:space="preserve">Suède </t>
  </si>
  <si>
    <t>Finland</t>
  </si>
  <si>
    <t>Belgique</t>
  </si>
  <si>
    <t>x(8)</t>
  </si>
  <si>
    <t>Germany</t>
  </si>
  <si>
    <t>Greece</t>
  </si>
  <si>
    <t>Hungary</t>
  </si>
  <si>
    <t>Iceland</t>
  </si>
  <si>
    <t>Ireland</t>
  </si>
  <si>
    <t>Israel</t>
  </si>
  <si>
    <t>Italy</t>
  </si>
  <si>
    <t>Japan</t>
  </si>
  <si>
    <t>Korea</t>
  </si>
  <si>
    <t>Latvia</t>
  </si>
  <si>
    <t>Luxembourg</t>
  </si>
  <si>
    <t>Mexico</t>
  </si>
  <si>
    <t>Netherlands</t>
  </si>
  <si>
    <t>New Zealand</t>
  </si>
  <si>
    <t>Norway</t>
  </si>
  <si>
    <t>Poland</t>
  </si>
  <si>
    <t>x(5, 10)</t>
  </si>
  <si>
    <t>Slovak Republic</t>
  </si>
  <si>
    <t>Slovenia</t>
  </si>
  <si>
    <t>Spain</t>
  </si>
  <si>
    <t>Sweden</t>
  </si>
  <si>
    <t>Switzerland</t>
  </si>
  <si>
    <t>Turkey</t>
  </si>
  <si>
    <t>United Kingdom</t>
  </si>
  <si>
    <t>x(2)</t>
  </si>
  <si>
    <t>United States</t>
  </si>
  <si>
    <t>OECD average</t>
  </si>
  <si>
    <t>EU22 average</t>
  </si>
  <si>
    <t>Partners</t>
  </si>
  <si>
    <t>Argentina</t>
  </si>
  <si>
    <t>Brazil</t>
  </si>
  <si>
    <t>China</t>
  </si>
  <si>
    <t>Colombia</t>
  </si>
  <si>
    <t>Costa Rica</t>
  </si>
  <si>
    <t>India</t>
  </si>
  <si>
    <t>Indonesia</t>
  </si>
  <si>
    <t>Lithuania</t>
  </si>
  <si>
    <t>Russian Federation</t>
  </si>
  <si>
    <t>Saudi Arabia</t>
  </si>
  <si>
    <t>South Africa</t>
  </si>
  <si>
    <t>G20 average</t>
  </si>
  <si>
    <t/>
  </si>
  <si>
    <r>
      <rPr>
        <b/>
        <sz val="10"/>
        <color indexed="8"/>
        <rFont val="Arial"/>
        <family val="2"/>
      </rPr>
      <t>Source :</t>
    </r>
    <r>
      <rPr>
        <sz val="10"/>
        <rFont val="Arial"/>
        <family val="2"/>
      </rPr>
      <t xml:space="preserve"> OCDE, </t>
    </r>
    <r>
      <rPr>
        <i/>
        <sz val="10"/>
        <rFont val="Arial"/>
        <family val="2"/>
      </rPr>
      <t xml:space="preserve">Regards sur l'éducation, </t>
    </r>
    <r>
      <rPr>
        <sz val="10"/>
        <rFont val="Arial"/>
        <family val="2"/>
      </rPr>
      <t>2018.</t>
    </r>
  </si>
  <si>
    <t xml:space="preserve">Table D2.2. </t>
  </si>
  <si>
    <t xml:space="preserve">Ratio of students to teaching staff in educational institutions (2016)
</t>
  </si>
  <si>
    <t>By level of education, calculations based on full-time equivalents</t>
  </si>
  <si>
    <t>Primary</t>
  </si>
  <si>
    <t>All secondary</t>
  </si>
  <si>
    <t>Post-secondary non-tertiary</t>
  </si>
  <si>
    <t>Bachelor’s, master’s, doctoral or equivalent level</t>
  </si>
  <si>
    <t>x(5,10)</t>
  </si>
  <si>
    <t>x(3,4)</t>
  </si>
  <si>
    <t>x(2,8)</t>
  </si>
  <si>
    <t>6,7</t>
  </si>
  <si>
    <t>OECD average incl. Lithuania</t>
  </si>
  <si>
    <t>EU23 average incl. Lithuania</t>
  </si>
  <si>
    <t>1. Primary education includes pre-primary and lower secondary.</t>
  </si>
  <si>
    <t>2. Public and government-dependent private institutions only.</t>
  </si>
  <si>
    <t xml:space="preserve">3. For Ireland, public institutions only for all levels.  For Israel, public institutions only for upper secondary education and all secondary. </t>
  </si>
  <si>
    <t>4. Public institutions only.</t>
  </si>
  <si>
    <t>5. Public and government-dependent institutions only for primary, lower secondary, and tertiary institutions.</t>
  </si>
  <si>
    <t>6. Year of reference 2015.</t>
  </si>
  <si>
    <t>7. Upper secondary education includes lower secondary</t>
  </si>
  <si>
    <r>
      <rPr>
        <b/>
        <sz val="8"/>
        <rFont val="Arial"/>
        <family val="2"/>
      </rPr>
      <t>Source</t>
    </r>
    <r>
      <rPr>
        <sz val="8"/>
        <rFont val="Arial"/>
        <family val="2"/>
      </rPr>
      <t xml:space="preserve">: OECD / UIS / Eurostat (2018). See </t>
    </r>
    <r>
      <rPr>
        <i/>
        <sz val="8"/>
        <rFont val="Arial"/>
        <family val="2"/>
      </rPr>
      <t>Source</t>
    </r>
    <r>
      <rPr>
        <sz val="8"/>
        <rFont val="Arial"/>
        <family val="2"/>
      </rPr>
      <t xml:space="preserve"> section for more information and Annex 3 for notes (http://dx.doi.org/10.1787/eag-2018-36-en). </t>
    </r>
  </si>
  <si>
    <t>Please refer to the Reader's Guide for information concerning symbols for missing data and abbreviations.</t>
  </si>
  <si>
    <t>enseignement élémentaire</t>
  </si>
  <si>
    <t>enseignement second degré</t>
  </si>
  <si>
    <t xml:space="preserve">L’état de l’École 2018 © DEPP </t>
  </si>
  <si>
    <t>14.1 – Nombre moyen d'élèves par enseignant dans l'enseignement élémentaire et le second degré en 2016</t>
  </si>
  <si>
    <t>14.1  Nombre moyen d'élèves par enseignant dans l'enseignement élémentaire et le second degré en 2016</t>
  </si>
  <si>
    <t>14.3 Fréquence et durée de la particpation des enseignants à des actvités de formation continue sous forme de stages ou d'ateliers</t>
  </si>
  <si>
    <r>
      <t xml:space="preserve">La publication L’état de l’École présente une synthèse d’indicateurs statistiques qui apparaissent essentiels  pour analyser notre système éducatif  et pour apprécier les politiques publiques mises en œuvre.
</t>
    </r>
    <r>
      <rPr>
        <b/>
        <sz val="10"/>
        <rFont val="Arial"/>
        <family val="2"/>
      </rPr>
      <t>Cette 28ème édition évolue</t>
    </r>
    <r>
      <rPr>
        <sz val="10"/>
        <rFont val="Arial"/>
        <family val="2"/>
      </rPr>
      <t xml:space="preserve"> ; la publication est rénovée tant sur le fond que sur la forme.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Afin de clarifier la lecture, la structuration de la publication a été modifiée et </t>
    </r>
    <r>
      <rPr>
        <b/>
        <sz val="10"/>
        <rFont val="Arial"/>
        <family val="2"/>
      </rPr>
      <t xml:space="preserve">les 29 indicateurs de cette édition 2018 ont été structurés autour de quatre nouveaux thèmes :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</si>
  <si>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14 Les moyens humains alloués à l'enseignement</t>
  </si>
  <si>
    <t>14.2 Évolution du nombre d'heures d'enseignement allouées par élève (H/E) dans le second degré</t>
  </si>
  <si>
    <t>MENJ-MESRI-DEPP, Base Statistique des Agents (BSA) 2008-2017
enquête internationale TALIS, MENJ-MESRI-DEPP</t>
  </si>
  <si>
    <r>
      <rPr>
        <b/>
        <sz val="9"/>
        <rFont val="Arial"/>
        <family val="2"/>
      </rPr>
      <t>Source :</t>
    </r>
    <r>
      <rPr>
        <sz val="9"/>
        <rFont val="Arial"/>
        <family val="2"/>
      </rPr>
      <t xml:space="preserve"> MENJ-MESRI-DEPP, Bases Relais 2009-2017.</t>
    </r>
  </si>
  <si>
    <r>
      <rPr>
        <b/>
        <sz val="9"/>
        <rFont val="Arial"/>
        <family val="2"/>
      </rPr>
      <t xml:space="preserve">Source : </t>
    </r>
    <r>
      <rPr>
        <sz val="9"/>
        <rFont val="Arial"/>
        <family val="2"/>
      </rPr>
      <t>Enquête internationale TALIS, MENJ-MESRI-DEPP</t>
    </r>
  </si>
  <si>
    <t>MENJ-MESRI-DEPP, L'état de l'École 2018</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</si>
</sst>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 ;@\ \ \ \ "/>
    <numFmt numFmtId="167" formatCode="[=0]0\ \ ;[&lt;0.5]\ &quot;n  &quot;;0\ \ ;@\ \ "/>
    <numFmt numFmtId="168" formatCode="_(* #,##0.00_);_(* \(#,##0.00\);_(* &quot;-&quot;??_);_(@_)"/>
  </numFmts>
  <fonts count="86">
    <font>
      <sz val="10"/>
      <name val="MS Sans Serif"/>
      <family val="0"/>
    </font>
    <font>
      <sz val="11"/>
      <color indexed="8"/>
      <name val="Calibri"/>
      <family val="2"/>
    </font>
    <font>
      <sz val="8"/>
      <name val="Arial"/>
      <family val="2"/>
    </font>
    <font>
      <sz val="9"/>
      <name val="Arial"/>
      <family val="2"/>
    </font>
    <font>
      <i/>
      <sz val="8"/>
      <name val="Arial"/>
      <family val="2"/>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u val="single"/>
      <sz val="10"/>
      <color indexed="12"/>
      <name val="Arial"/>
      <family val="2"/>
    </font>
    <font>
      <b/>
      <sz val="12"/>
      <name val="Arial"/>
      <family val="2"/>
    </font>
    <font>
      <sz val="10"/>
      <color indexed="8"/>
      <name val="Arial"/>
      <family val="2"/>
    </font>
    <font>
      <b/>
      <sz val="10"/>
      <color indexed="8"/>
      <name val="Arial"/>
      <family val="2"/>
    </font>
    <font>
      <sz val="10"/>
      <color indexed="8"/>
      <name val="MS Sans Serif"/>
      <family val="2"/>
    </font>
    <font>
      <sz val="10"/>
      <name val="Times New Roman"/>
      <family val="1"/>
    </font>
    <font>
      <sz val="10"/>
      <name val="Helv"/>
      <family val="2"/>
    </font>
    <font>
      <sz val="7.5"/>
      <name val="Arial"/>
      <family val="2"/>
    </font>
    <font>
      <sz val="10"/>
      <color indexed="8"/>
      <name val="Calibri"/>
      <family val="2"/>
    </font>
    <font>
      <u val="single"/>
      <sz val="10"/>
      <name val="Arial"/>
      <family val="2"/>
    </font>
    <font>
      <sz val="9"/>
      <color indexed="8"/>
      <name val="Arial"/>
      <family val="0"/>
    </font>
    <font>
      <sz val="7.5"/>
      <color indexed="8"/>
      <name val="Univers 47 CondensedLight"/>
      <family val="0"/>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9"/>
      <name val="Calibri"/>
      <family val="2"/>
    </font>
    <font>
      <sz val="10"/>
      <color indexed="10"/>
      <name val="Arial"/>
      <family val="2"/>
    </font>
    <font>
      <u val="single"/>
      <sz val="8"/>
      <color indexed="12"/>
      <name val="Arial"/>
      <family val="2"/>
    </font>
    <font>
      <u val="single"/>
      <sz val="10"/>
      <color indexed="30"/>
      <name val="Arial"/>
      <family val="2"/>
    </font>
    <font>
      <b/>
      <sz val="12"/>
      <color indexed="8"/>
      <name val="Arial"/>
      <family val="2"/>
    </font>
    <font>
      <b/>
      <sz val="10"/>
      <color indexed="9"/>
      <name val="Arial"/>
      <family val="2"/>
    </font>
    <font>
      <b/>
      <sz val="20"/>
      <color indexed="30"/>
      <name val="Arial"/>
      <family val="2"/>
    </font>
    <font>
      <b/>
      <sz val="9"/>
      <color indexed="8"/>
      <name val="Arial"/>
      <family val="2"/>
    </font>
    <font>
      <b/>
      <sz val="10"/>
      <color indexed="10"/>
      <name val="Arial"/>
      <family val="2"/>
    </font>
    <font>
      <b/>
      <sz val="11"/>
      <color indexed="54"/>
      <name val="Arial"/>
      <family val="2"/>
    </font>
    <font>
      <sz val="11"/>
      <color indexed="8"/>
      <name val="Arial"/>
      <family val="2"/>
    </font>
    <font>
      <sz val="8"/>
      <color indexed="8"/>
      <name val="Arial"/>
      <family val="2"/>
    </font>
    <font>
      <sz val="8"/>
      <color indexed="9"/>
      <name val="Arial"/>
      <family val="2"/>
    </font>
    <font>
      <i/>
      <sz val="10"/>
      <color indexed="8"/>
      <name val="Arial"/>
      <family val="2"/>
    </font>
    <font>
      <b/>
      <sz val="7.5"/>
      <color indexed="14"/>
      <name val="Univers 47 CondensedLight"/>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u val="single"/>
      <sz val="8"/>
      <color theme="10"/>
      <name val="Arial"/>
      <family val="2"/>
    </font>
    <font>
      <b/>
      <sz val="11"/>
      <color rgb="FF333399"/>
      <name val="Calibri"/>
      <family val="2"/>
    </font>
    <font>
      <u val="single"/>
      <sz val="10"/>
      <color rgb="FF0070C0"/>
      <name val="Arial"/>
      <family val="2"/>
    </font>
    <font>
      <b/>
      <sz val="12"/>
      <color rgb="FF000000"/>
      <name val="Arial"/>
      <family val="2"/>
    </font>
    <font>
      <b/>
      <sz val="10"/>
      <color theme="0"/>
      <name val="Arial"/>
      <family val="2"/>
    </font>
    <font>
      <b/>
      <sz val="10"/>
      <color rgb="FFFFFFFF"/>
      <name val="Arial"/>
      <family val="2"/>
    </font>
    <font>
      <b/>
      <sz val="20"/>
      <color rgb="FF0070C0"/>
      <name val="Arial"/>
      <family val="2"/>
    </font>
    <font>
      <b/>
      <sz val="9"/>
      <color rgb="FF000000"/>
      <name val="Arial"/>
      <family val="2"/>
    </font>
    <font>
      <b/>
      <sz val="10"/>
      <color rgb="FFFF0000"/>
      <name val="Arial"/>
      <family val="2"/>
    </font>
    <font>
      <b/>
      <sz val="11"/>
      <color theme="7" tint="-0.24997000396251678"/>
      <name val="Arial"/>
      <family val="2"/>
    </font>
    <font>
      <sz val="11"/>
      <color rgb="FF010000"/>
      <name val="Arial"/>
      <family val="2"/>
    </font>
    <font>
      <sz val="10"/>
      <color rgb="FF010000"/>
      <name val="Arial"/>
      <family val="2"/>
    </font>
    <font>
      <sz val="8"/>
      <color rgb="FF000000"/>
      <name val="Arial"/>
      <family val="2"/>
    </font>
    <font>
      <sz val="8"/>
      <color theme="0"/>
      <name val="Arial"/>
      <family val="2"/>
    </font>
    <font>
      <b/>
      <sz val="10"/>
      <color theme="1"/>
      <name val="Arial"/>
      <family val="2"/>
    </font>
    <font>
      <i/>
      <sz val="10"/>
      <color theme="1"/>
      <name val="Arial"/>
      <family val="2"/>
    </font>
    <font>
      <sz val="9"/>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70C0"/>
      </left>
      <right style="thin">
        <color rgb="FF0070C0"/>
      </right>
      <top style="thin">
        <color rgb="FF0070C0"/>
      </top>
      <bottom/>
    </border>
    <border>
      <left style="thin">
        <color rgb="FF0070C0"/>
      </left>
      <right style="thin">
        <color rgb="FF0070C0"/>
      </right>
      <top/>
      <bottom/>
    </border>
    <border>
      <left style="thin">
        <color rgb="FF0070C0"/>
      </left>
      <right style="thin">
        <color rgb="FF0070C0"/>
      </right>
      <top/>
      <bottom style="thin">
        <color rgb="FF0070C0"/>
      </bottom>
    </border>
    <border>
      <left style="thin"/>
      <right style="thin"/>
      <top/>
      <bottom/>
    </border>
    <border>
      <left style="thin"/>
      <right style="thin"/>
      <top style="thin"/>
      <bottom/>
    </border>
    <border>
      <left style="thin"/>
      <right/>
      <top style="thin"/>
      <bottom/>
    </border>
    <border>
      <left/>
      <right/>
      <top/>
      <bottom style="medium"/>
    </border>
    <border>
      <left style="thin">
        <color rgb="FF0070C0"/>
      </left>
      <right/>
      <top/>
      <bottom/>
    </border>
    <border>
      <left/>
      <right style="thin"/>
      <top style="thin"/>
      <bottom/>
    </border>
    <border>
      <left style="thin"/>
      <right/>
      <top/>
      <bottom/>
    </border>
    <border>
      <left/>
      <right style="thin"/>
      <top/>
      <bottom/>
    </border>
    <border>
      <left/>
      <right/>
      <top style="thin"/>
      <bottom/>
    </border>
    <border>
      <left style="thin"/>
      <right style="thin"/>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medium"/>
      <right/>
      <top/>
      <bottom style="medium"/>
    </border>
    <border>
      <left style="thin"/>
      <right/>
      <top/>
      <bottom style="thin"/>
    </border>
    <border>
      <left/>
      <right/>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2" fillId="0" borderId="2">
      <alignment/>
      <protection/>
    </xf>
    <xf numFmtId="0" fontId="55" fillId="0" borderId="3" applyNumberFormat="0" applyFill="0" applyAlignment="0" applyProtection="0"/>
    <xf numFmtId="0" fontId="0" fillId="27" borderId="4"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58" fillId="30" borderId="0" applyNumberFormat="0" applyBorder="0" applyAlignment="0" applyProtection="0"/>
    <xf numFmtId="0" fontId="0" fillId="0" borderId="0">
      <alignment/>
      <protection/>
    </xf>
    <xf numFmtId="0" fontId="6" fillId="0" borderId="0">
      <alignment/>
      <protection/>
    </xf>
    <xf numFmtId="0" fontId="16" fillId="0" borderId="0">
      <alignment/>
      <protection/>
    </xf>
    <xf numFmtId="0" fontId="17" fillId="0" borderId="0">
      <alignment/>
      <protection/>
    </xf>
    <xf numFmtId="0" fontId="16" fillId="0" borderId="0">
      <alignment/>
      <protection/>
    </xf>
    <xf numFmtId="0" fontId="15" fillId="0" borderId="0" applyNumberFormat="0" applyFont="0" applyFill="0" applyBorder="0" applyAlignment="0" applyProtection="0"/>
    <xf numFmtId="0" fontId="6" fillId="0" borderId="0">
      <alignment/>
      <protection/>
    </xf>
    <xf numFmtId="0" fontId="16" fillId="0" borderId="0">
      <alignment/>
      <protection/>
    </xf>
    <xf numFmtId="9" fontId="0" fillId="0" borderId="0" applyFont="0" applyFill="0" applyBorder="0" applyAlignment="0" applyProtection="0"/>
    <xf numFmtId="0" fontId="59" fillId="31" borderId="0" applyNumberFormat="0" applyBorder="0" applyAlignment="0" applyProtection="0"/>
    <xf numFmtId="0" fontId="60" fillId="26"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2" borderId="10" applyNumberFormat="0" applyAlignment="0" applyProtection="0"/>
  </cellStyleXfs>
  <cellXfs count="162">
    <xf numFmtId="0" fontId="0" fillId="0" borderId="0" xfId="0" applyAlignment="1">
      <alignment/>
    </xf>
    <xf numFmtId="3" fontId="2" fillId="0" borderId="0" xfId="0" applyNumberFormat="1" applyFont="1" applyFill="1" applyBorder="1" applyAlignment="1">
      <alignment/>
    </xf>
    <xf numFmtId="0" fontId="0" fillId="0" borderId="0" xfId="53" applyBorder="1">
      <alignment/>
      <protection/>
    </xf>
    <xf numFmtId="0" fontId="5" fillId="0" borderId="0" xfId="52" applyFont="1" applyFill="1" applyBorder="1" applyAlignment="1">
      <alignment vertical="center" wrapText="1"/>
    </xf>
    <xf numFmtId="0" fontId="6" fillId="0" borderId="0" xfId="0" applyFont="1" applyAlignment="1">
      <alignment/>
    </xf>
    <xf numFmtId="0" fontId="6" fillId="0" borderId="0" xfId="0" applyFont="1" applyAlignment="1">
      <alignment/>
    </xf>
    <xf numFmtId="0" fontId="68" fillId="0" borderId="0" xfId="0" applyFont="1" applyAlignment="1">
      <alignment/>
    </xf>
    <xf numFmtId="49" fontId="69" fillId="0" borderId="0" xfId="46" applyNumberFormat="1" applyFont="1" applyAlignment="1" applyProtection="1">
      <alignment horizontal="center"/>
      <protection/>
    </xf>
    <xf numFmtId="0" fontId="70" fillId="0" borderId="0" xfId="52" applyFont="1" applyFill="1" applyBorder="1" applyAlignment="1">
      <alignment vertical="center" wrapText="1"/>
    </xf>
    <xf numFmtId="0" fontId="0" fillId="0" borderId="0" xfId="53" applyBorder="1" applyAlignment="1">
      <alignment vertical="center"/>
      <protection/>
    </xf>
    <xf numFmtId="0" fontId="0" fillId="0" borderId="0" xfId="53" applyFont="1" applyBorder="1" applyAlignment="1">
      <alignment vertical="center"/>
      <protection/>
    </xf>
    <xf numFmtId="0" fontId="0" fillId="0" borderId="0" xfId="53" applyFont="1" applyBorder="1">
      <alignment/>
      <protection/>
    </xf>
    <xf numFmtId="49" fontId="10" fillId="0" borderId="11" xfId="0" applyNumberFormat="1" applyFont="1" applyBorder="1" applyAlignment="1">
      <alignment/>
    </xf>
    <xf numFmtId="49" fontId="6" fillId="0" borderId="12" xfId="0" applyNumberFormat="1" applyFont="1" applyBorder="1" applyAlignment="1">
      <alignment/>
    </xf>
    <xf numFmtId="49" fontId="71" fillId="0" borderId="12" xfId="46" applyNumberFormat="1" applyFont="1" applyBorder="1" applyAlignment="1" applyProtection="1">
      <alignment vertical="center"/>
      <protection/>
    </xf>
    <xf numFmtId="49" fontId="72" fillId="0" borderId="12" xfId="0" applyNumberFormat="1" applyFont="1" applyBorder="1" applyAlignment="1">
      <alignment vertical="center"/>
    </xf>
    <xf numFmtId="49" fontId="73" fillId="33" borderId="12" xfId="0" applyNumberFormat="1" applyFont="1" applyFill="1" applyBorder="1" applyAlignment="1">
      <alignment vertical="center"/>
    </xf>
    <xf numFmtId="49" fontId="7" fillId="0" borderId="12" xfId="0" applyNumberFormat="1" applyFont="1" applyBorder="1" applyAlignment="1">
      <alignment vertical="center"/>
    </xf>
    <xf numFmtId="49" fontId="3" fillId="0" borderId="12" xfId="0" applyNumberFormat="1" applyFont="1" applyBorder="1" applyAlignment="1">
      <alignment/>
    </xf>
    <xf numFmtId="49" fontId="74" fillId="33" borderId="12" xfId="0" applyNumberFormat="1" applyFont="1" applyFill="1" applyBorder="1" applyAlignment="1">
      <alignment horizontal="left" vertical="center"/>
    </xf>
    <xf numFmtId="0" fontId="3" fillId="0" borderId="0" xfId="0" applyFont="1" applyAlignment="1">
      <alignment horizontal="left" vertical="center"/>
    </xf>
    <xf numFmtId="49" fontId="2" fillId="0" borderId="13" xfId="0" applyNumberFormat="1" applyFont="1" applyBorder="1" applyAlignment="1">
      <alignment wrapText="1"/>
    </xf>
    <xf numFmtId="49" fontId="6" fillId="0" borderId="12" xfId="0" applyNumberFormat="1" applyFont="1" applyBorder="1" applyAlignment="1">
      <alignment horizontal="left" vertical="center" wrapText="1"/>
    </xf>
    <xf numFmtId="49" fontId="75" fillId="0" borderId="12" xfId="0" applyNumberFormat="1" applyFont="1" applyBorder="1" applyAlignment="1">
      <alignment horizontal="center" vertical="center" wrapText="1"/>
    </xf>
    <xf numFmtId="49" fontId="7" fillId="0" borderId="12" xfId="0" applyNumberFormat="1" applyFont="1" applyBorder="1" applyAlignment="1">
      <alignment horizontal="left" vertical="center"/>
    </xf>
    <xf numFmtId="0" fontId="12" fillId="0" borderId="0" xfId="0" applyFont="1" applyAlignment="1">
      <alignment vertical="center"/>
    </xf>
    <xf numFmtId="0" fontId="6" fillId="0" borderId="0" xfId="0" applyFont="1" applyBorder="1" applyAlignment="1">
      <alignment/>
    </xf>
    <xf numFmtId="0" fontId="76" fillId="0" borderId="0" xfId="0" applyFont="1" applyAlignment="1">
      <alignment vertical="center" wrapText="1" readingOrder="1"/>
    </xf>
    <xf numFmtId="0" fontId="9" fillId="0" borderId="14" xfId="0" applyFont="1" applyBorder="1" applyAlignment="1" applyProtection="1" quotePrefix="1">
      <alignment horizontal="center" vertical="center"/>
      <protection locked="0"/>
    </xf>
    <xf numFmtId="1" fontId="9" fillId="0" borderId="15" xfId="0" applyNumberFormat="1" applyFont="1" applyFill="1" applyBorder="1" applyAlignment="1">
      <alignment horizontal="center" vertical="center" wrapText="1"/>
    </xf>
    <xf numFmtId="1" fontId="9" fillId="0" borderId="15" xfId="0" applyNumberFormat="1" applyFont="1" applyBorder="1" applyAlignment="1" applyProtection="1" quotePrefix="1">
      <alignment horizontal="center" vertical="center" wrapText="1"/>
      <protection locked="0"/>
    </xf>
    <xf numFmtId="0" fontId="9" fillId="0" borderId="2" xfId="0" applyFont="1" applyBorder="1" applyAlignment="1" applyProtection="1" quotePrefix="1">
      <alignment horizontal="center" vertical="center"/>
      <protection locked="0"/>
    </xf>
    <xf numFmtId="43" fontId="2" fillId="0" borderId="2" xfId="47" applyNumberFormat="1" applyFont="1" applyFill="1" applyBorder="1" applyAlignment="1">
      <alignment horizontal="center" vertical="center"/>
    </xf>
    <xf numFmtId="43" fontId="2" fillId="0" borderId="2" xfId="47" applyNumberFormat="1" applyFont="1" applyBorder="1" applyAlignment="1" applyProtection="1" quotePrefix="1">
      <alignment horizontal="center" vertical="center"/>
      <protection locked="0"/>
    </xf>
    <xf numFmtId="0" fontId="3" fillId="0" borderId="0" xfId="54" applyFont="1" applyFill="1">
      <alignment/>
      <protection/>
    </xf>
    <xf numFmtId="49" fontId="77" fillId="0" borderId="12" xfId="0" applyNumberFormat="1" applyFont="1" applyBorder="1" applyAlignment="1">
      <alignment vertical="center"/>
    </xf>
    <xf numFmtId="0" fontId="0" fillId="0" borderId="0" xfId="0" applyBorder="1" applyAlignment="1">
      <alignment/>
    </xf>
    <xf numFmtId="164" fontId="2" fillId="0" borderId="0" xfId="0" applyNumberFormat="1" applyFont="1" applyBorder="1" applyAlignment="1">
      <alignment horizontal="right" vertical="center"/>
    </xf>
    <xf numFmtId="0" fontId="3" fillId="0" borderId="0" xfId="54" applyFont="1" applyFill="1" applyAlignment="1">
      <alignment vertical="center"/>
      <protection/>
    </xf>
    <xf numFmtId="0" fontId="0" fillId="0" borderId="0" xfId="0" applyAlignment="1">
      <alignment horizontal="left" wrapText="1"/>
    </xf>
    <xf numFmtId="0" fontId="6" fillId="34" borderId="2" xfId="0" applyFont="1" applyFill="1" applyBorder="1" applyAlignment="1">
      <alignment/>
    </xf>
    <xf numFmtId="164" fontId="6" fillId="34" borderId="2" xfId="0" applyNumberFormat="1" applyFont="1" applyFill="1" applyBorder="1" applyAlignment="1">
      <alignment horizontal="center" vertical="center"/>
    </xf>
    <xf numFmtId="0" fontId="6" fillId="0" borderId="2" xfId="0" applyFont="1" applyBorder="1" applyAlignment="1">
      <alignment/>
    </xf>
    <xf numFmtId="0" fontId="6" fillId="35" borderId="2" xfId="0" applyFont="1" applyFill="1" applyBorder="1" applyAlignment="1">
      <alignment/>
    </xf>
    <xf numFmtId="0" fontId="7" fillId="0" borderId="0" xfId="0" applyFont="1" applyAlignment="1">
      <alignment/>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xf numFmtId="164" fontId="6" fillId="36" borderId="17" xfId="0" applyNumberFormat="1" applyFont="1" applyFill="1" applyBorder="1" applyAlignment="1">
      <alignment horizontal="left" vertical="center"/>
    </xf>
    <xf numFmtId="164" fontId="6" fillId="36" borderId="17" xfId="0" applyNumberFormat="1" applyFont="1" applyFill="1" applyBorder="1" applyAlignment="1">
      <alignment horizontal="center" vertical="center"/>
    </xf>
    <xf numFmtId="0" fontId="7" fillId="36" borderId="2" xfId="0" applyFont="1" applyFill="1" applyBorder="1" applyAlignment="1">
      <alignment/>
    </xf>
    <xf numFmtId="164" fontId="7" fillId="36" borderId="2" xfId="0" applyNumberFormat="1" applyFont="1" applyFill="1" applyBorder="1" applyAlignment="1">
      <alignment horizontal="center" vertical="center"/>
    </xf>
    <xf numFmtId="0" fontId="77" fillId="0" borderId="0" xfId="0" applyFont="1" applyAlignment="1">
      <alignment/>
    </xf>
    <xf numFmtId="0" fontId="6" fillId="35" borderId="0" xfId="0" applyFont="1" applyFill="1" applyAlignment="1">
      <alignment/>
    </xf>
    <xf numFmtId="0" fontId="70" fillId="0" borderId="18" xfId="52" applyFont="1" applyFill="1" applyBorder="1" applyAlignment="1">
      <alignment vertical="center" wrapText="1"/>
    </xf>
    <xf numFmtId="0" fontId="78" fillId="0" borderId="0" xfId="54" applyFont="1" applyAlignment="1">
      <alignment vertical="center"/>
      <protection/>
    </xf>
    <xf numFmtId="0" fontId="79" fillId="34" borderId="0" xfId="54" applyFont="1" applyFill="1" applyAlignment="1">
      <alignment horizontal="left" vertical="center"/>
      <protection/>
    </xf>
    <xf numFmtId="0" fontId="79" fillId="34" borderId="0" xfId="54" applyFont="1" applyFill="1" applyAlignment="1">
      <alignment vertical="center"/>
      <protection/>
    </xf>
    <xf numFmtId="0" fontId="6" fillId="0" borderId="0" xfId="54">
      <alignment/>
      <protection/>
    </xf>
    <xf numFmtId="164" fontId="6" fillId="0" borderId="0" xfId="54" applyNumberFormat="1">
      <alignment/>
      <protection/>
    </xf>
    <xf numFmtId="0" fontId="80" fillId="34" borderId="0" xfId="54" applyFont="1" applyFill="1" applyAlignment="1">
      <alignment horizontal="left"/>
      <protection/>
    </xf>
    <xf numFmtId="0" fontId="80" fillId="34" borderId="0" xfId="54" applyFont="1" applyFill="1" applyAlignment="1">
      <alignment/>
      <protection/>
    </xf>
    <xf numFmtId="0" fontId="6" fillId="0" borderId="0" xfId="54" applyFill="1" applyBorder="1">
      <alignment/>
      <protection/>
    </xf>
    <xf numFmtId="0" fontId="81" fillId="0" borderId="0" xfId="41" applyNumberFormat="1" applyFont="1" applyFill="1" applyBorder="1" applyAlignment="1" applyProtection="1">
      <alignment horizontal="left"/>
      <protection locked="0"/>
    </xf>
    <xf numFmtId="0" fontId="6" fillId="0" borderId="0" xfId="54" applyAlignment="1">
      <alignment horizontal="left"/>
      <protection/>
    </xf>
    <xf numFmtId="0" fontId="2" fillId="0" borderId="0" xfId="0" applyFont="1" applyAlignment="1">
      <alignment horizontal="right"/>
    </xf>
    <xf numFmtId="0" fontId="82" fillId="0" borderId="0" xfId="54" applyFont="1">
      <alignment/>
      <protection/>
    </xf>
    <xf numFmtId="1" fontId="2" fillId="35" borderId="19" xfId="56" applyNumberFormat="1" applyFont="1" applyFill="1" applyBorder="1" applyAlignment="1" applyProtection="1">
      <alignment horizontal="left"/>
      <protection/>
    </xf>
    <xf numFmtId="1" fontId="2" fillId="35" borderId="16" xfId="56" applyNumberFormat="1" applyFont="1" applyFill="1" applyBorder="1" applyAlignment="1" applyProtection="1">
      <alignment horizontal="center"/>
      <protection/>
    </xf>
    <xf numFmtId="166" fontId="2" fillId="35" borderId="14" xfId="59" applyNumberFormat="1" applyFont="1" applyFill="1" applyBorder="1" applyAlignment="1" applyProtection="1">
      <alignment horizontal="left"/>
      <protection/>
    </xf>
    <xf numFmtId="1" fontId="2" fillId="35" borderId="20" xfId="59" applyNumberFormat="1" applyFont="1" applyFill="1" applyBorder="1" applyAlignment="1" applyProtection="1">
      <alignment horizontal="right" vertical="center"/>
      <protection/>
    </xf>
    <xf numFmtId="166" fontId="2" fillId="37" borderId="14" xfId="59" applyNumberFormat="1" applyFont="1" applyFill="1" applyBorder="1" applyAlignment="1" applyProtection="1">
      <alignment horizontal="left"/>
      <protection/>
    </xf>
    <xf numFmtId="164" fontId="9" fillId="35" borderId="14" xfId="60" applyNumberFormat="1" applyFont="1" applyFill="1" applyBorder="1" applyAlignment="1">
      <alignment horizontal="left"/>
      <protection/>
    </xf>
    <xf numFmtId="167" fontId="2" fillId="35" borderId="21" xfId="56" applyNumberFormat="1" applyFont="1" applyFill="1" applyBorder="1" applyAlignment="1" applyProtection="1">
      <alignment horizontal="left"/>
      <protection/>
    </xf>
    <xf numFmtId="167" fontId="2" fillId="35" borderId="20" xfId="56" applyNumberFormat="1" applyFont="1" applyFill="1" applyBorder="1" applyAlignment="1" applyProtection="1">
      <alignment horizontal="center"/>
      <protection/>
    </xf>
    <xf numFmtId="1" fontId="9" fillId="35" borderId="0" xfId="56" applyNumberFormat="1" applyFont="1" applyFill="1" applyBorder="1" applyAlignment="1" applyProtection="1">
      <alignment horizontal="center" vertical="center"/>
      <protection/>
    </xf>
    <xf numFmtId="1" fontId="2" fillId="35" borderId="21" xfId="56" applyNumberFormat="1" applyFont="1" applyFill="1" applyBorder="1" applyAlignment="1" applyProtection="1">
      <alignment horizontal="left"/>
      <protection/>
    </xf>
    <xf numFmtId="1" fontId="2" fillId="35" borderId="20" xfId="56" applyNumberFormat="1" applyFont="1" applyFill="1" applyBorder="1" applyAlignment="1" applyProtection="1">
      <alignment horizontal="center"/>
      <protection/>
    </xf>
    <xf numFmtId="0" fontId="9" fillId="35" borderId="0" xfId="0" applyFont="1" applyFill="1" applyAlignment="1">
      <alignment/>
    </xf>
    <xf numFmtId="0" fontId="9" fillId="35" borderId="0" xfId="0" applyFont="1" applyFill="1" applyAlignment="1">
      <alignment/>
    </xf>
    <xf numFmtId="0" fontId="4" fillId="35" borderId="0" xfId="0" applyFont="1" applyFill="1" applyAlignment="1">
      <alignment/>
    </xf>
    <xf numFmtId="0" fontId="2" fillId="35" borderId="0" xfId="0" applyFont="1" applyFill="1" applyAlignment="1">
      <alignment/>
    </xf>
    <xf numFmtId="0" fontId="2" fillId="35" borderId="0" xfId="58" applyFont="1" applyFill="1" applyBorder="1" applyAlignment="1" applyProtection="1">
      <alignment horizontal="left"/>
      <protection/>
    </xf>
    <xf numFmtId="0" fontId="2" fillId="35" borderId="0" xfId="58" applyFont="1" applyFill="1" applyBorder="1" applyAlignment="1">
      <alignment horizontal="center" vertical="center"/>
    </xf>
    <xf numFmtId="0" fontId="2" fillId="35" borderId="0" xfId="58" applyFont="1" applyFill="1" applyBorder="1" applyAlignment="1">
      <alignment horizontal="left" vertical="center"/>
    </xf>
    <xf numFmtId="164" fontId="9" fillId="35" borderId="15" xfId="60" applyNumberFormat="1" applyFont="1" applyFill="1" applyBorder="1" applyAlignment="1">
      <alignment horizontal="left"/>
      <protection/>
    </xf>
    <xf numFmtId="1" fontId="2" fillId="35" borderId="22" xfId="56" applyNumberFormat="1" applyFont="1" applyFill="1" applyBorder="1" applyAlignment="1" applyProtection="1">
      <alignment horizontal="center" vertical="center"/>
      <protection/>
    </xf>
    <xf numFmtId="0" fontId="2" fillId="2" borderId="14" xfId="59" applyNumberFormat="1" applyFont="1" applyFill="1" applyBorder="1" applyAlignment="1" applyProtection="1">
      <alignment horizontal="left"/>
      <protection/>
    </xf>
    <xf numFmtId="1" fontId="18" fillId="2" borderId="20" xfId="59" applyNumberFormat="1" applyFont="1" applyFill="1" applyBorder="1" applyAlignment="1" applyProtection="1">
      <alignment horizontal="center" vertical="center"/>
      <protection/>
    </xf>
    <xf numFmtId="164" fontId="2" fillId="2" borderId="20" xfId="59" applyNumberFormat="1" applyFont="1" applyFill="1" applyBorder="1" applyAlignment="1" applyProtection="1">
      <alignment horizontal="right"/>
      <protection/>
    </xf>
    <xf numFmtId="164" fontId="2" fillId="2" borderId="21" xfId="59" applyNumberFormat="1" applyFont="1" applyFill="1" applyBorder="1" applyAlignment="1" applyProtection="1">
      <alignment horizontal="left"/>
      <protection/>
    </xf>
    <xf numFmtId="1" fontId="2" fillId="2" borderId="20" xfId="59" applyNumberFormat="1" applyFont="1" applyFill="1" applyBorder="1" applyAlignment="1" applyProtection="1">
      <alignment horizontal="right"/>
      <protection/>
    </xf>
    <xf numFmtId="1" fontId="2" fillId="2" borderId="21" xfId="59" applyNumberFormat="1" applyFont="1" applyFill="1" applyBorder="1" applyAlignment="1" applyProtection="1">
      <alignment horizontal="left"/>
      <protection/>
    </xf>
    <xf numFmtId="166" fontId="2" fillId="2" borderId="14" xfId="59" applyNumberFormat="1" applyFont="1" applyFill="1" applyBorder="1" applyAlignment="1" applyProtection="1">
      <alignment horizontal="left"/>
      <protection/>
    </xf>
    <xf numFmtId="1" fontId="2" fillId="2" borderId="20" xfId="59" applyNumberFormat="1" applyFont="1" applyFill="1" applyBorder="1" applyAlignment="1" applyProtection="1">
      <alignment horizontal="right" vertical="center"/>
      <protection/>
    </xf>
    <xf numFmtId="164" fontId="2" fillId="2" borderId="21" xfId="56" applyNumberFormat="1" applyFont="1" applyFill="1" applyBorder="1" applyAlignment="1" applyProtection="1">
      <alignment horizontal="left"/>
      <protection/>
    </xf>
    <xf numFmtId="1" fontId="2" fillId="2" borderId="21" xfId="56" applyNumberFormat="1" applyFont="1" applyFill="1" applyBorder="1" applyAlignment="1" applyProtection="1">
      <alignment horizontal="left"/>
      <protection/>
    </xf>
    <xf numFmtId="164" fontId="2" fillId="35" borderId="20" xfId="56" applyNumberFormat="1" applyFont="1" applyFill="1" applyBorder="1" applyAlignment="1" applyProtection="1">
      <alignment horizontal="right"/>
      <protection/>
    </xf>
    <xf numFmtId="164" fontId="2" fillId="35" borderId="21" xfId="56" applyNumberFormat="1" applyFont="1" applyFill="1" applyBorder="1" applyAlignment="1" applyProtection="1">
      <alignment horizontal="left"/>
      <protection/>
    </xf>
    <xf numFmtId="164" fontId="2" fillId="35" borderId="21" xfId="59" applyNumberFormat="1" applyFont="1" applyFill="1" applyBorder="1" applyAlignment="1" applyProtection="1">
      <alignment horizontal="left"/>
      <protection/>
    </xf>
    <xf numFmtId="1" fontId="2" fillId="35" borderId="20" xfId="56" applyNumberFormat="1" applyFont="1" applyFill="1" applyBorder="1" applyAlignment="1" applyProtection="1">
      <alignment horizontal="right"/>
      <protection/>
    </xf>
    <xf numFmtId="1" fontId="2" fillId="35" borderId="21" xfId="59" applyNumberFormat="1" applyFont="1" applyFill="1" applyBorder="1" applyAlignment="1" applyProtection="1">
      <alignment horizontal="left"/>
      <protection/>
    </xf>
    <xf numFmtId="164" fontId="2" fillId="35" borderId="20" xfId="59" applyNumberFormat="1" applyFont="1" applyFill="1" applyBorder="1" applyAlignment="1" applyProtection="1">
      <alignment horizontal="right"/>
      <protection/>
    </xf>
    <xf numFmtId="1" fontId="2" fillId="35" borderId="20" xfId="59" applyNumberFormat="1" applyFont="1" applyFill="1" applyBorder="1" applyAlignment="1" applyProtection="1">
      <alignment horizontal="right"/>
      <protection/>
    </xf>
    <xf numFmtId="164" fontId="2" fillId="35" borderId="20" xfId="56" applyNumberFormat="1" applyFont="1" applyFill="1" applyBorder="1" applyAlignment="1" applyProtection="1">
      <alignment horizontal="center"/>
      <protection/>
    </xf>
    <xf numFmtId="0" fontId="9" fillId="38" borderId="14" xfId="55" applyFont="1" applyFill="1" applyBorder="1" applyAlignment="1">
      <alignment horizontal="left"/>
      <protection/>
    </xf>
    <xf numFmtId="1" fontId="9" fillId="38" borderId="20" xfId="55" applyNumberFormat="1" applyFont="1" applyFill="1" applyBorder="1" applyAlignment="1">
      <alignment horizontal="left" vertical="center"/>
      <protection/>
    </xf>
    <xf numFmtId="164" fontId="2" fillId="38" borderId="20" xfId="56" applyNumberFormat="1" applyFont="1" applyFill="1" applyBorder="1" applyAlignment="1" applyProtection="1">
      <alignment horizontal="right"/>
      <protection/>
    </xf>
    <xf numFmtId="164" fontId="2" fillId="38" borderId="21" xfId="56" applyNumberFormat="1" applyFont="1" applyFill="1" applyBorder="1" applyAlignment="1" applyProtection="1">
      <alignment horizontal="left"/>
      <protection/>
    </xf>
    <xf numFmtId="1" fontId="2" fillId="38" borderId="20" xfId="56" applyNumberFormat="1" applyFont="1" applyFill="1" applyBorder="1" applyAlignment="1" applyProtection="1">
      <alignment horizontal="right"/>
      <protection/>
    </xf>
    <xf numFmtId="1" fontId="2" fillId="38" borderId="21" xfId="56" applyNumberFormat="1" applyFont="1" applyFill="1" applyBorder="1" applyAlignment="1" applyProtection="1">
      <alignment horizontal="left"/>
      <protection/>
    </xf>
    <xf numFmtId="0" fontId="9" fillId="38" borderId="23" xfId="55" applyFont="1" applyFill="1" applyBorder="1" applyAlignment="1">
      <alignment horizontal="left"/>
      <protection/>
    </xf>
    <xf numFmtId="1" fontId="9" fillId="38" borderId="23" xfId="56" applyNumberFormat="1" applyFont="1" applyFill="1" applyBorder="1" applyAlignment="1" applyProtection="1">
      <alignment horizontal="right" vertical="center"/>
      <protection/>
    </xf>
    <xf numFmtId="164" fontId="2" fillId="38" borderId="24" xfId="56" applyNumberFormat="1" applyFont="1" applyFill="1" applyBorder="1" applyAlignment="1">
      <alignment horizontal="right"/>
      <protection/>
    </xf>
    <xf numFmtId="3" fontId="2" fillId="38" borderId="25" xfId="56" applyNumberFormat="1" applyFont="1" applyFill="1" applyBorder="1" applyAlignment="1">
      <alignment horizontal="left"/>
      <protection/>
    </xf>
    <xf numFmtId="164" fontId="2" fillId="38" borderId="25" xfId="56" applyNumberFormat="1" applyFont="1" applyFill="1" applyBorder="1" applyAlignment="1">
      <alignment horizontal="left"/>
      <protection/>
    </xf>
    <xf numFmtId="3" fontId="2" fillId="38" borderId="24" xfId="56" applyNumberFormat="1" applyFont="1" applyFill="1" applyBorder="1" applyAlignment="1">
      <alignment horizontal="right"/>
      <protection/>
    </xf>
    <xf numFmtId="164" fontId="2" fillId="38" borderId="26" xfId="56" applyNumberFormat="1" applyFont="1" applyFill="1" applyBorder="1" applyAlignment="1">
      <alignment horizontal="right"/>
      <protection/>
    </xf>
    <xf numFmtId="1" fontId="2" fillId="38" borderId="27" xfId="56" applyNumberFormat="1" applyFont="1" applyFill="1" applyBorder="1" applyAlignment="1">
      <alignment horizontal="left"/>
      <protection/>
    </xf>
    <xf numFmtId="164" fontId="2" fillId="38" borderId="27" xfId="56" applyNumberFormat="1" applyFont="1" applyFill="1" applyBorder="1" applyAlignment="1">
      <alignment horizontal="left"/>
      <protection/>
    </xf>
    <xf numFmtId="3" fontId="2" fillId="38" borderId="26" xfId="56" applyNumberFormat="1" applyFont="1" applyFill="1" applyBorder="1" applyAlignment="1">
      <alignment horizontal="right"/>
      <protection/>
    </xf>
    <xf numFmtId="1" fontId="9" fillId="38" borderId="28" xfId="0" applyNumberFormat="1" applyFont="1" applyFill="1" applyBorder="1" applyAlignment="1">
      <alignment horizontal="left" vertical="center" wrapText="1"/>
    </xf>
    <xf numFmtId="0" fontId="2" fillId="35" borderId="0" xfId="0" applyNumberFormat="1" applyFont="1" applyFill="1" applyBorder="1" applyAlignment="1">
      <alignment/>
    </xf>
    <xf numFmtId="0" fontId="20" fillId="35" borderId="0" xfId="0" applyFont="1" applyFill="1" applyAlignment="1">
      <alignment horizontal="left"/>
    </xf>
    <xf numFmtId="0" fontId="20" fillId="35" borderId="0" xfId="0" applyFont="1" applyFill="1" applyAlignment="1">
      <alignment/>
    </xf>
    <xf numFmtId="0" fontId="2" fillId="35" borderId="0" xfId="0" applyFont="1" applyFill="1" applyAlignment="1">
      <alignment vertical="top"/>
    </xf>
    <xf numFmtId="0" fontId="4" fillId="35" borderId="0" xfId="0" applyFont="1" applyFill="1" applyAlignment="1">
      <alignment vertical="top"/>
    </xf>
    <xf numFmtId="0" fontId="6" fillId="35" borderId="0" xfId="54" applyFill="1">
      <alignment/>
      <protection/>
    </xf>
    <xf numFmtId="0" fontId="6" fillId="35" borderId="0" xfId="54" applyFill="1" applyAlignment="1">
      <alignment horizontal="left"/>
      <protection/>
    </xf>
    <xf numFmtId="1" fontId="2" fillId="37" borderId="20" xfId="59" applyNumberFormat="1" applyFont="1" applyFill="1" applyBorder="1" applyAlignment="1" applyProtection="1">
      <alignment horizontal="right" vertical="center"/>
      <protection/>
    </xf>
    <xf numFmtId="164" fontId="2" fillId="37" borderId="20" xfId="59" applyNumberFormat="1" applyFont="1" applyFill="1" applyBorder="1" applyAlignment="1" applyProtection="1">
      <alignment horizontal="right"/>
      <protection/>
    </xf>
    <xf numFmtId="164" fontId="2" fillId="37" borderId="21" xfId="56" applyNumberFormat="1" applyFont="1" applyFill="1" applyBorder="1" applyAlignment="1" applyProtection="1">
      <alignment horizontal="left"/>
      <protection/>
    </xf>
    <xf numFmtId="164" fontId="2" fillId="37" borderId="21" xfId="59" applyNumberFormat="1" applyFont="1" applyFill="1" applyBorder="1" applyAlignment="1" applyProtection="1">
      <alignment horizontal="left"/>
      <protection/>
    </xf>
    <xf numFmtId="1" fontId="2" fillId="37" borderId="20" xfId="59" applyNumberFormat="1" applyFont="1" applyFill="1" applyBorder="1" applyAlignment="1" applyProtection="1">
      <alignment horizontal="right"/>
      <protection/>
    </xf>
    <xf numFmtId="1" fontId="2" fillId="37" borderId="21" xfId="56" applyNumberFormat="1" applyFont="1" applyFill="1" applyBorder="1" applyAlignment="1" applyProtection="1">
      <alignment horizontal="left"/>
      <protection/>
    </xf>
    <xf numFmtId="1" fontId="2" fillId="37" borderId="21" xfId="59" applyNumberFormat="1" applyFont="1" applyFill="1" applyBorder="1" applyAlignment="1" applyProtection="1">
      <alignment horizontal="left"/>
      <protection/>
    </xf>
    <xf numFmtId="0" fontId="7" fillId="0" borderId="2" xfId="54" applyFont="1" applyBorder="1" applyAlignment="1">
      <alignment horizontal="center" vertical="center"/>
      <protection/>
    </xf>
    <xf numFmtId="0" fontId="6" fillId="0" borderId="2" xfId="54" applyBorder="1">
      <alignment/>
      <protection/>
    </xf>
    <xf numFmtId="164" fontId="7" fillId="0" borderId="2" xfId="54" applyNumberFormat="1" applyFont="1" applyBorder="1">
      <alignment/>
      <protection/>
    </xf>
    <xf numFmtId="0" fontId="83" fillId="0" borderId="2" xfId="54" applyFont="1" applyBorder="1">
      <alignment/>
      <protection/>
    </xf>
    <xf numFmtId="164" fontId="6" fillId="0" borderId="2" xfId="54" applyNumberFormat="1" applyBorder="1">
      <alignment/>
      <protection/>
    </xf>
    <xf numFmtId="164" fontId="6" fillId="36" borderId="2" xfId="54" applyNumberFormat="1" applyFill="1" applyBorder="1">
      <alignment/>
      <protection/>
    </xf>
    <xf numFmtId="0" fontId="84" fillId="36" borderId="2" xfId="54" applyFont="1" applyFill="1" applyBorder="1">
      <alignment/>
      <protection/>
    </xf>
    <xf numFmtId="49" fontId="85" fillId="0" borderId="12" xfId="0" applyNumberFormat="1" applyFont="1" applyBorder="1" applyAlignment="1">
      <alignment horizontal="justify" vertical="center" wrapText="1"/>
    </xf>
    <xf numFmtId="0" fontId="2" fillId="35" borderId="16"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2" fillId="35" borderId="22" xfId="58" applyFont="1" applyFill="1" applyBorder="1" applyAlignment="1">
      <alignment horizontal="center" vertical="center" wrapText="1"/>
    </xf>
    <xf numFmtId="0" fontId="2" fillId="35" borderId="19" xfId="58" applyFont="1" applyFill="1" applyBorder="1" applyAlignment="1">
      <alignment horizontal="center" vertical="center" wrapText="1"/>
    </xf>
    <xf numFmtId="0" fontId="2" fillId="35" borderId="24" xfId="58" applyFont="1" applyFill="1" applyBorder="1" applyAlignment="1">
      <alignment horizontal="center" vertical="center" wrapText="1"/>
    </xf>
    <xf numFmtId="0" fontId="2" fillId="35" borderId="25" xfId="58" applyFont="1" applyFill="1" applyBorder="1" applyAlignment="1">
      <alignment horizontal="center" vertical="center" wrapText="1"/>
    </xf>
    <xf numFmtId="0" fontId="2" fillId="35" borderId="16" xfId="58" applyFont="1" applyFill="1" applyBorder="1" applyAlignment="1">
      <alignment horizontal="center" vertical="center" wrapText="1"/>
    </xf>
    <xf numFmtId="165" fontId="2" fillId="35" borderId="16" xfId="57" applyNumberFormat="1" applyFont="1" applyFill="1" applyBorder="1" applyAlignment="1">
      <alignment horizontal="center" vertical="center" wrapText="1"/>
      <protection/>
    </xf>
    <xf numFmtId="165" fontId="2" fillId="35" borderId="19" xfId="57" applyNumberFormat="1" applyFont="1" applyFill="1" applyBorder="1" applyAlignment="1">
      <alignment horizontal="center" vertical="center" wrapText="1"/>
      <protection/>
    </xf>
    <xf numFmtId="0" fontId="2" fillId="35" borderId="26" xfId="58" applyFont="1" applyFill="1" applyBorder="1" applyAlignment="1">
      <alignment horizontal="center" vertical="center" wrapText="1"/>
    </xf>
    <xf numFmtId="0" fontId="2" fillId="35" borderId="27" xfId="58" applyFont="1" applyFill="1" applyBorder="1" applyAlignment="1">
      <alignment horizontal="center" vertical="center" wrapText="1"/>
    </xf>
    <xf numFmtId="0" fontId="2" fillId="35" borderId="26" xfId="57" applyFont="1" applyFill="1" applyBorder="1" applyAlignment="1">
      <alignment horizontal="center" vertical="center" wrapText="1"/>
      <protection/>
    </xf>
    <xf numFmtId="0" fontId="2" fillId="35" borderId="27" xfId="57" applyFont="1" applyFill="1" applyBorder="1" applyAlignment="1">
      <alignment horizontal="center" vertical="center" wrapText="1"/>
      <protection/>
    </xf>
    <xf numFmtId="0" fontId="2" fillId="35" borderId="29" xfId="58" applyFont="1" applyFill="1" applyBorder="1" applyAlignment="1">
      <alignment horizontal="center" vertical="center" wrapText="1"/>
    </xf>
    <xf numFmtId="0" fontId="2" fillId="35" borderId="30" xfId="58" applyFont="1" applyFill="1" applyBorder="1" applyAlignment="1">
      <alignment horizontal="center" vertical="center" wrapText="1"/>
    </xf>
    <xf numFmtId="0" fontId="6" fillId="0" borderId="0" xfId="0" applyFont="1" applyAlignment="1">
      <alignment horizontal="left" vertical="center" wrapText="1"/>
    </xf>
    <xf numFmtId="0" fontId="3" fillId="0" borderId="0" xfId="0" applyFont="1" applyAlignment="1">
      <alignment horizontal="left" vertical="center" wrapText="1"/>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 3" xfId="41"/>
    <cellStyle name="Cellule liée" xfId="42"/>
    <cellStyle name="Commentaire" xfId="43"/>
    <cellStyle name="Entrée" xfId="44"/>
    <cellStyle name="Insatisfaisant" xfId="45"/>
    <cellStyle name="Hyperlink" xfId="46"/>
    <cellStyle name="Comma" xfId="47"/>
    <cellStyle name="Comma [0]" xfId="48"/>
    <cellStyle name="Currency" xfId="49"/>
    <cellStyle name="Currency [0]" xfId="50"/>
    <cellStyle name="Neutre" xfId="51"/>
    <cellStyle name="Neutre 2" xfId="52"/>
    <cellStyle name="Normal 2" xfId="53"/>
    <cellStyle name="Normal 3" xfId="54"/>
    <cellStyle name="Normal_B4" xfId="55"/>
    <cellStyle name="Normal_B4.1" xfId="56"/>
    <cellStyle name="Normal_C4" xfId="57"/>
    <cellStyle name="Normal_C4.1" xfId="58"/>
    <cellStyle name="Normal_C6.5" xfId="59"/>
    <cellStyle name="Normal_G1.1"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dxfs count="24">
    <dxf>
      <fill>
        <patternFill>
          <bgColor theme="0" tint="-0.24993999302387238"/>
        </patternFill>
      </fill>
    </dxf>
    <dxf>
      <fill>
        <patternFill>
          <bgColor theme="0" tint="-0.24993999302387238"/>
        </patternFill>
      </fill>
    </dxf>
    <dxf>
      <fill>
        <patternFill>
          <bgColor theme="0" tint="-0.24993999302387238"/>
        </patternFill>
      </fill>
    </dxf>
    <dxf>
      <fill>
        <patternFill>
          <fgColor indexed="64"/>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élémentaire</a:t>
            </a:r>
          </a:p>
        </c:rich>
      </c:tx>
      <c:layout>
        <c:manualLayout>
          <c:xMode val="factor"/>
          <c:yMode val="factor"/>
          <c:x val="-0.2175"/>
          <c:y val="0.00475"/>
        </c:manualLayout>
      </c:layout>
      <c:spPr>
        <a:noFill/>
        <a:ln w="3175">
          <a:noFill/>
        </a:ln>
      </c:spPr>
    </c:title>
    <c:plotArea>
      <c:layout>
        <c:manualLayout>
          <c:xMode val="edge"/>
          <c:yMode val="edge"/>
          <c:x val="0"/>
          <c:y val="0.07425"/>
          <c:w val="0.61625"/>
          <c:h val="0.76575"/>
        </c:manualLayout>
      </c:layout>
      <c:barChart>
        <c:barDir val="bar"/>
        <c:grouping val="clustered"/>
        <c:varyColors val="0"/>
        <c:ser>
          <c:idx val="0"/>
          <c:order val="0"/>
          <c:tx>
            <c:strRef>
              <c:f>'Figure 14.1'!$Y$30</c:f>
              <c:strCache>
                <c:ptCount val="1"/>
                <c:pt idx="0">
                  <c:v>enseignement élémentaire</c:v>
                </c:pt>
              </c:strCache>
            </c:strRef>
          </c:tx>
          <c:spPr>
            <a:solidFill>
              <a:srgbClr val="604A7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0000"/>
              </a:solidFill>
              <a:ln w="12700">
                <a:solidFill>
                  <a:srgbClr val="000000"/>
                </a:solidFill>
              </a:ln>
            </c:spPr>
          </c:dPt>
          <c:dPt>
            <c:idx val="1"/>
            <c:invertIfNegative val="0"/>
            <c:spPr>
              <a:solidFill>
                <a:srgbClr val="8064A2"/>
              </a:solidFill>
              <a:ln w="12700">
                <a:solidFill>
                  <a:srgbClr val="000000"/>
                </a:solidFill>
              </a:ln>
            </c:spPr>
          </c:dPt>
          <c:dPt>
            <c:idx val="2"/>
            <c:invertIfNegative val="0"/>
            <c:spPr>
              <a:solidFill>
                <a:srgbClr val="8064A2"/>
              </a:solidFill>
              <a:ln w="12700">
                <a:solidFill>
                  <a:srgbClr val="000000"/>
                </a:solidFill>
              </a:ln>
            </c:spPr>
          </c:dPt>
          <c:dPt>
            <c:idx val="3"/>
            <c:invertIfNegative val="0"/>
            <c:spPr>
              <a:solidFill>
                <a:srgbClr val="8064A2"/>
              </a:solidFill>
              <a:ln w="12700">
                <a:solidFill>
                  <a:srgbClr val="000000"/>
                </a:solidFill>
              </a:ln>
            </c:spPr>
          </c:dPt>
          <c:dPt>
            <c:idx val="4"/>
            <c:invertIfNegative val="0"/>
            <c:spPr>
              <a:solidFill>
                <a:srgbClr val="8064A2"/>
              </a:solidFill>
              <a:ln w="12700">
                <a:solidFill>
                  <a:srgbClr val="000000"/>
                </a:solidFill>
              </a:ln>
            </c:spPr>
          </c:dPt>
          <c:dPt>
            <c:idx val="5"/>
            <c:invertIfNegative val="0"/>
            <c:spPr>
              <a:solidFill>
                <a:srgbClr val="8064A2"/>
              </a:solidFill>
              <a:ln w="12700">
                <a:solidFill>
                  <a:srgbClr val="000000"/>
                </a:solidFill>
              </a:ln>
            </c:spPr>
          </c:dPt>
          <c:dPt>
            <c:idx val="6"/>
            <c:invertIfNegative val="0"/>
            <c:spPr>
              <a:solidFill>
                <a:srgbClr val="8064A2"/>
              </a:solidFill>
              <a:ln w="3175">
                <a:solidFill>
                  <a:srgbClr val="000000"/>
                </a:solidFill>
              </a:ln>
            </c:spPr>
          </c:dPt>
          <c:dPt>
            <c:idx val="7"/>
            <c:invertIfNegative val="0"/>
            <c:spPr>
              <a:solidFill>
                <a:srgbClr val="92D050"/>
              </a:solidFill>
              <a:ln w="12700">
                <a:solidFill>
                  <a:srgbClr val="000000"/>
                </a:solidFill>
              </a:ln>
            </c:spPr>
          </c:dPt>
          <c:dPt>
            <c:idx val="8"/>
            <c:invertIfNegative val="0"/>
            <c:spPr>
              <a:solidFill>
                <a:srgbClr val="8064A2"/>
              </a:solidFill>
              <a:ln w="12700">
                <a:solidFill>
                  <a:srgbClr val="000000"/>
                </a:solidFill>
              </a:ln>
            </c:spPr>
          </c:dPt>
          <c:dPt>
            <c:idx val="9"/>
            <c:invertIfNegative val="0"/>
            <c:spPr>
              <a:solidFill>
                <a:srgbClr val="8064A2"/>
              </a:solidFill>
              <a:ln w="12700">
                <a:solidFill>
                  <a:srgbClr val="000000"/>
                </a:solidFill>
              </a:ln>
            </c:spPr>
          </c:dPt>
          <c:dPt>
            <c:idx val="10"/>
            <c:invertIfNegative val="0"/>
            <c:spPr>
              <a:solidFill>
                <a:srgbClr val="8064A2"/>
              </a:solidFill>
              <a:ln w="12700">
                <a:solidFill>
                  <a:srgbClr val="000000"/>
                </a:solidFill>
              </a:ln>
            </c:spPr>
          </c:dPt>
          <c:dPt>
            <c:idx val="11"/>
            <c:invertIfNegative val="0"/>
            <c:spPr>
              <a:solidFill>
                <a:srgbClr val="8064A2"/>
              </a:solidFill>
              <a:ln w="12700">
                <a:solidFill>
                  <a:srgbClr val="000000"/>
                </a:solidFill>
              </a:ln>
            </c:spPr>
          </c:dPt>
          <c:dPt>
            <c:idx val="12"/>
            <c:invertIfNegative val="0"/>
            <c:spPr>
              <a:solidFill>
                <a:srgbClr val="8064A2"/>
              </a:solidFill>
              <a:ln w="12700">
                <a:solidFill>
                  <a:srgbClr val="000000"/>
                </a:solidFill>
              </a:ln>
            </c:spPr>
          </c:dPt>
          <c:dLbls>
            <c:numFmt formatCode="General" sourceLinked="1"/>
            <c:spPr>
              <a:noFill/>
              <a:ln w="3175">
                <a:noFill/>
              </a:ln>
            </c:spPr>
            <c:showLegendKey val="0"/>
            <c:showVal val="1"/>
            <c:showBubbleSize val="0"/>
            <c:showCatName val="0"/>
            <c:showSerName val="0"/>
            <c:showPercent val="0"/>
          </c:dLbls>
          <c:cat>
            <c:strRef>
              <c:f>'Figure 14.1'!$X$31:$X$43</c:f>
              <c:strCache/>
            </c:strRef>
          </c:cat>
          <c:val>
            <c:numRef>
              <c:f>'Figure 14.1'!$Y$31:$Y$43</c:f>
              <c:numCache/>
            </c:numRef>
          </c:val>
        </c:ser>
        <c:axId val="8881015"/>
        <c:axId val="12820272"/>
      </c:barChart>
      <c:catAx>
        <c:axId val="8881015"/>
        <c:scaling>
          <c:orientation val="minMax"/>
        </c:scaling>
        <c:axPos val="l"/>
        <c:delete val="0"/>
        <c:numFmt formatCode="General" sourceLinked="1"/>
        <c:majorTickMark val="out"/>
        <c:minorTickMark val="none"/>
        <c:tickLblPos val="nextTo"/>
        <c:spPr>
          <a:ln w="3175">
            <a:solidFill>
              <a:srgbClr val="808080"/>
            </a:solidFill>
          </a:ln>
        </c:spPr>
        <c:crossAx val="12820272"/>
        <c:crosses val="autoZero"/>
        <c:auto val="1"/>
        <c:lblOffset val="100"/>
        <c:tickLblSkip val="1"/>
        <c:noMultiLvlLbl val="0"/>
      </c:catAx>
      <c:valAx>
        <c:axId val="12820272"/>
        <c:scaling>
          <c:orientation val="minMax"/>
          <c:max val="20"/>
        </c:scaling>
        <c:axPos val="b"/>
        <c:delete val="0"/>
        <c:numFmt formatCode="0" sourceLinked="0"/>
        <c:majorTickMark val="out"/>
        <c:minorTickMark val="none"/>
        <c:tickLblPos val="nextTo"/>
        <c:spPr>
          <a:ln w="3175">
            <a:solidFill>
              <a:srgbClr val="808080"/>
            </a:solidFill>
          </a:ln>
        </c:spPr>
        <c:crossAx val="888101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second degré</a:t>
            </a:r>
          </a:p>
        </c:rich>
      </c:tx>
      <c:layout>
        <c:manualLayout>
          <c:xMode val="factor"/>
          <c:yMode val="factor"/>
          <c:x val="-0.229"/>
          <c:y val="0.0025"/>
        </c:manualLayout>
      </c:layout>
      <c:spPr>
        <a:noFill/>
        <a:ln w="3175">
          <a:noFill/>
        </a:ln>
      </c:spPr>
    </c:title>
    <c:plotArea>
      <c:layout>
        <c:manualLayout>
          <c:xMode val="edge"/>
          <c:yMode val="edge"/>
          <c:x val="0.01225"/>
          <c:y val="0.086"/>
          <c:w val="0.6425"/>
          <c:h val="0.7555"/>
        </c:manualLayout>
      </c:layout>
      <c:barChart>
        <c:barDir val="bar"/>
        <c:grouping val="clustered"/>
        <c:varyColors val="0"/>
        <c:ser>
          <c:idx val="0"/>
          <c:order val="0"/>
          <c:tx>
            <c:strRef>
              <c:f>'Figure 14.1'!$Y$46</c:f>
              <c:strCache>
                <c:ptCount val="1"/>
                <c:pt idx="0">
                  <c:v>enseignement second degré</c:v>
                </c:pt>
              </c:strCache>
            </c:strRef>
          </c:tx>
          <c:spPr>
            <a:solidFill>
              <a:srgbClr val="604A7B"/>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64A2"/>
              </a:solidFill>
              <a:ln w="12700">
                <a:solidFill>
                  <a:srgbClr val="000000"/>
                </a:solidFill>
              </a:ln>
            </c:spPr>
          </c:dPt>
          <c:dPt>
            <c:idx val="1"/>
            <c:invertIfNegative val="0"/>
            <c:spPr>
              <a:solidFill>
                <a:srgbClr val="8064A2"/>
              </a:solidFill>
              <a:ln w="12700">
                <a:solidFill>
                  <a:srgbClr val="000000"/>
                </a:solidFill>
              </a:ln>
            </c:spPr>
          </c:dPt>
          <c:dPt>
            <c:idx val="2"/>
            <c:invertIfNegative val="0"/>
            <c:spPr>
              <a:solidFill>
                <a:srgbClr val="8064A2"/>
              </a:solidFill>
              <a:ln w="12700">
                <a:solidFill>
                  <a:srgbClr val="000000"/>
                </a:solidFill>
              </a:ln>
            </c:spPr>
          </c:dPt>
          <c:dPt>
            <c:idx val="3"/>
            <c:invertIfNegative val="0"/>
            <c:spPr>
              <a:solidFill>
                <a:srgbClr val="8064A2"/>
              </a:solidFill>
              <a:ln w="12700">
                <a:solidFill>
                  <a:srgbClr val="000000"/>
                </a:solidFill>
              </a:ln>
            </c:spPr>
          </c:dPt>
          <c:dPt>
            <c:idx val="4"/>
            <c:invertIfNegative val="0"/>
            <c:spPr>
              <a:solidFill>
                <a:srgbClr val="8064A2"/>
              </a:solidFill>
              <a:ln w="12700">
                <a:solidFill>
                  <a:srgbClr val="000000"/>
                </a:solidFill>
              </a:ln>
            </c:spPr>
          </c:dPt>
          <c:dPt>
            <c:idx val="5"/>
            <c:invertIfNegative val="0"/>
            <c:spPr>
              <a:solidFill>
                <a:srgbClr val="8064A2"/>
              </a:solidFill>
              <a:ln w="12700">
                <a:solidFill>
                  <a:srgbClr val="000000"/>
                </a:solidFill>
              </a:ln>
            </c:spPr>
          </c:dPt>
          <c:dPt>
            <c:idx val="6"/>
            <c:invertIfNegative val="0"/>
            <c:spPr>
              <a:solidFill>
                <a:srgbClr val="8064A2"/>
              </a:solidFill>
              <a:ln w="3175">
                <a:solidFill>
                  <a:srgbClr val="000000"/>
                </a:solidFill>
              </a:ln>
            </c:spPr>
          </c:dPt>
          <c:dPt>
            <c:idx val="7"/>
            <c:invertIfNegative val="0"/>
            <c:spPr>
              <a:solidFill>
                <a:srgbClr val="C00000"/>
              </a:solidFill>
              <a:ln w="12700">
                <a:solidFill>
                  <a:srgbClr val="000000"/>
                </a:solidFill>
              </a:ln>
            </c:spPr>
          </c:dPt>
          <c:dPt>
            <c:idx val="8"/>
            <c:invertIfNegative val="0"/>
            <c:spPr>
              <a:solidFill>
                <a:srgbClr val="92D050"/>
              </a:solidFill>
              <a:ln w="12700">
                <a:solidFill>
                  <a:srgbClr val="000000"/>
                </a:solidFill>
              </a:ln>
            </c:spPr>
          </c:dPt>
          <c:dPt>
            <c:idx val="9"/>
            <c:invertIfNegative val="0"/>
            <c:spPr>
              <a:solidFill>
                <a:srgbClr val="8064A2"/>
              </a:solidFill>
              <a:ln w="12700">
                <a:solidFill>
                  <a:srgbClr val="000000"/>
                </a:solidFill>
              </a:ln>
            </c:spPr>
          </c:dPt>
          <c:dPt>
            <c:idx val="10"/>
            <c:invertIfNegative val="0"/>
            <c:spPr>
              <a:solidFill>
                <a:srgbClr val="8064A2"/>
              </a:solidFill>
              <a:ln w="12700">
                <a:solidFill>
                  <a:srgbClr val="000000"/>
                </a:solidFill>
              </a:ln>
            </c:spPr>
          </c:dPt>
          <c:dPt>
            <c:idx val="11"/>
            <c:invertIfNegative val="0"/>
            <c:spPr>
              <a:solidFill>
                <a:srgbClr val="8064A2"/>
              </a:solidFill>
              <a:ln w="12700">
                <a:solidFill>
                  <a:srgbClr val="000000"/>
                </a:solidFill>
              </a:ln>
            </c:spPr>
          </c:dPt>
          <c:dPt>
            <c:idx val="12"/>
            <c:invertIfNegative val="0"/>
            <c:spPr>
              <a:solidFill>
                <a:srgbClr val="8064A2"/>
              </a:solidFill>
              <a:ln w="12700">
                <a:solidFill>
                  <a:srgbClr val="000000"/>
                </a:solidFill>
              </a:ln>
            </c:spPr>
          </c:dPt>
          <c:dLbls>
            <c:numFmt formatCode="General" sourceLinked="1"/>
            <c:spPr>
              <a:noFill/>
              <a:ln w="3175">
                <a:noFill/>
              </a:ln>
            </c:spPr>
            <c:showLegendKey val="0"/>
            <c:showVal val="1"/>
            <c:showBubbleSize val="0"/>
            <c:showCatName val="0"/>
            <c:showSerName val="0"/>
            <c:showPercent val="0"/>
          </c:dLbls>
          <c:cat>
            <c:strRef>
              <c:f>'Figure 14.1'!$X$47:$X$59</c:f>
              <c:strCache/>
            </c:strRef>
          </c:cat>
          <c:val>
            <c:numRef>
              <c:f>'Figure 14.1'!$Y$47:$Y$59</c:f>
              <c:numCache/>
            </c:numRef>
          </c:val>
        </c:ser>
        <c:axId val="48273585"/>
        <c:axId val="31809082"/>
      </c:barChart>
      <c:catAx>
        <c:axId val="48273585"/>
        <c:scaling>
          <c:orientation val="minMax"/>
        </c:scaling>
        <c:axPos val="l"/>
        <c:delete val="0"/>
        <c:numFmt formatCode="General" sourceLinked="1"/>
        <c:majorTickMark val="out"/>
        <c:minorTickMark val="none"/>
        <c:tickLblPos val="nextTo"/>
        <c:spPr>
          <a:ln w="3175">
            <a:solidFill>
              <a:srgbClr val="808080"/>
            </a:solidFill>
          </a:ln>
        </c:spPr>
        <c:crossAx val="31809082"/>
        <c:crosses val="autoZero"/>
        <c:auto val="1"/>
        <c:lblOffset val="100"/>
        <c:tickLblSkip val="1"/>
        <c:noMultiLvlLbl val="0"/>
      </c:catAx>
      <c:valAx>
        <c:axId val="31809082"/>
        <c:scaling>
          <c:orientation val="minMax"/>
        </c:scaling>
        <c:axPos val="b"/>
        <c:delete val="0"/>
        <c:numFmt formatCode="0" sourceLinked="0"/>
        <c:majorTickMark val="out"/>
        <c:minorTickMark val="none"/>
        <c:tickLblPos val="nextTo"/>
        <c:spPr>
          <a:ln w="3175">
            <a:solidFill>
              <a:srgbClr val="808080"/>
            </a:solidFill>
          </a:ln>
        </c:spPr>
        <c:crossAx val="4827358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8"/>
          <c:w val="0.988"/>
          <c:h val="0.91125"/>
        </c:manualLayout>
      </c:layout>
      <c:lineChart>
        <c:grouping val="standard"/>
        <c:varyColors val="0"/>
        <c:ser>
          <c:idx val="0"/>
          <c:order val="0"/>
          <c:tx>
            <c:strRef>
              <c:f>'Figure 14.2'!$A$27</c:f>
              <c:strCache>
                <c:ptCount val="1"/>
                <c:pt idx="0">
                  <c:v>1er cycle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1"/>
              <c:showBubbleSize val="0"/>
              <c:showCatName val="0"/>
              <c:showSerName val="0"/>
              <c:showPercent val="0"/>
            </c:dLbl>
            <c:dLbl>
              <c:idx val="8"/>
              <c:txPr>
                <a:bodyPr vert="horz" rot="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'Figure 14.2'!$B$26:$J$26</c:f>
              <c:numCache/>
            </c:numRef>
          </c:cat>
          <c:val>
            <c:numRef>
              <c:f>'Figure 14.2'!$B$27:$J$27</c:f>
              <c:numCache/>
            </c:numRef>
          </c:val>
          <c:smooth val="0"/>
        </c:ser>
        <c:ser>
          <c:idx val="1"/>
          <c:order val="1"/>
          <c:tx>
            <c:strRef>
              <c:f>'Figure 14.2'!$A$28</c:f>
              <c:strCache>
                <c:ptCount val="1"/>
                <c:pt idx="0">
                  <c:v>2nd cycle général et technologique</c:v>
                </c:pt>
              </c:strCache>
            </c:strRef>
          </c:tx>
          <c:spPr>
            <a:ln w="254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996633"/>
                </a:solidFill>
              </a:ln>
            </c:spPr>
          </c:marker>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'Figure 14.2'!$B$26:$J$26</c:f>
              <c:numCache/>
            </c:numRef>
          </c:cat>
          <c:val>
            <c:numRef>
              <c:f>'Figure 14.2'!$B$28:$J$28</c:f>
              <c:numCache/>
            </c:numRef>
          </c:val>
          <c:smooth val="0"/>
        </c:ser>
        <c:ser>
          <c:idx val="2"/>
          <c:order val="2"/>
          <c:tx>
            <c:strRef>
              <c:f>'Figure 14.2'!$A$29</c:f>
              <c:strCache>
                <c:ptCount val="1"/>
                <c:pt idx="0">
                  <c:v>2nd cycle professionnel</c:v>
                </c:pt>
              </c:strCache>
            </c:strRef>
          </c:tx>
          <c:spPr>
            <a:ln w="25400">
              <a:solidFill>
                <a:srgbClr val="9966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E78829"/>
              </a:solidFill>
              <a:ln>
                <a:solidFill>
                  <a:srgbClr val="999933"/>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1000" b="0" i="0" u="none" baseline="0">
                      <a:solidFill>
                        <a:srgbClr val="000000"/>
                      </a:solidFil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'Figure 14.2'!$B$26:$J$26</c:f>
              <c:numCache/>
            </c:numRef>
          </c:cat>
          <c:val>
            <c:numRef>
              <c:f>'Figure 14.2'!$B$29:$J$29</c:f>
              <c:numCache/>
            </c:numRef>
          </c:val>
          <c:smooth val="0"/>
        </c:ser>
        <c:marker val="1"/>
        <c:axId val="17846283"/>
        <c:axId val="26398820"/>
      </c:lineChart>
      <c:catAx>
        <c:axId val="17846283"/>
        <c:scaling>
          <c:orientation val="minMax"/>
        </c:scaling>
        <c:axPos val="b"/>
        <c:delete val="0"/>
        <c:numFmt formatCode="General" sourceLinked="1"/>
        <c:majorTickMark val="out"/>
        <c:minorTickMark val="none"/>
        <c:tickLblPos val="nextTo"/>
        <c:spPr>
          <a:ln w="3175">
            <a:solidFill>
              <a:srgbClr val="808080"/>
            </a:solidFill>
          </a:ln>
        </c:spPr>
        <c:crossAx val="26398820"/>
        <c:crosses val="autoZero"/>
        <c:auto val="1"/>
        <c:lblOffset val="100"/>
        <c:tickLblSkip val="1"/>
        <c:noMultiLvlLbl val="0"/>
      </c:catAx>
      <c:valAx>
        <c:axId val="26398820"/>
        <c:scaling>
          <c:orientation val="minMax"/>
          <c:min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46283"/>
        <c:crossesAt val="1"/>
        <c:crossBetween val="between"/>
        <c:dispUnits/>
      </c:valAx>
      <c:spPr>
        <a:noFill/>
        <a:ln>
          <a:noFill/>
        </a:ln>
      </c:spPr>
    </c:plotArea>
    <c:legend>
      <c:legendPos val="b"/>
      <c:layout>
        <c:manualLayout>
          <c:xMode val="edge"/>
          <c:yMode val="edge"/>
          <c:x val="0.06525"/>
          <c:y val="0.90675"/>
          <c:w val="0.864"/>
          <c:h val="0.07"/>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015"/>
          <c:w val="0.941"/>
          <c:h val="0.92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noFill/>
              </a:ln>
            </c:spPr>
          </c:marker>
          <c:xVal>
            <c:numRef>
              <c:f>'[1]Figure 4'!$B$3:$B$36</c:f>
              <c:numCache>
                <c:ptCount val="34"/>
                <c:pt idx="0">
                  <c:v>11.105315222299797</c:v>
                </c:pt>
                <c:pt idx="1">
                  <c:v>2.9912459338968795</c:v>
                </c:pt>
                <c:pt idx="2">
                  <c:v>4.023144211211177</c:v>
                </c:pt>
                <c:pt idx="3">
                  <c:v>3.1089912652574316</c:v>
                </c:pt>
                <c:pt idx="4">
                  <c:v>20.120070678043735</c:v>
                </c:pt>
                <c:pt idx="5">
                  <c:v>5.931133526323783</c:v>
                </c:pt>
                <c:pt idx="6">
                  <c:v>5.868265493051697</c:v>
                </c:pt>
                <c:pt idx="7">
                  <c:v>20.181353019465295</c:v>
                </c:pt>
                <c:pt idx="8">
                  <c:v>6.393479050816312</c:v>
                </c:pt>
                <c:pt idx="9">
                  <c:v>15.155335386842278</c:v>
                </c:pt>
                <c:pt idx="10">
                  <c:v>3.6200084690091834</c:v>
                </c:pt>
                <c:pt idx="11">
                  <c:v>3.986724653229197</c:v>
                </c:pt>
                <c:pt idx="12">
                  <c:v>17.990455374230837</c:v>
                </c:pt>
                <c:pt idx="13">
                  <c:v>9.393941600120108</c:v>
                </c:pt>
                <c:pt idx="14">
                  <c:v>3.1251484460044066</c:v>
                </c:pt>
                <c:pt idx="15">
                  <c:v>3.7524006731140025</c:v>
                </c:pt>
                <c:pt idx="16">
                  <c:v>4.797775266376266</c:v>
                </c:pt>
                <c:pt idx="17">
                  <c:v>12.518730377052954</c:v>
                </c:pt>
                <c:pt idx="18">
                  <c:v>7.8063839030296025</c:v>
                </c:pt>
                <c:pt idx="19">
                  <c:v>4.593614913384866</c:v>
                </c:pt>
                <c:pt idx="20">
                  <c:v>7.6951084291420395</c:v>
                </c:pt>
                <c:pt idx="21">
                  <c:v>6.163080991553899</c:v>
                </c:pt>
                <c:pt idx="22">
                  <c:v>19.158465758332266</c:v>
                </c:pt>
                <c:pt idx="23">
                  <c:v>3.4711278835918606</c:v>
                </c:pt>
                <c:pt idx="24">
                  <c:v>4.375701897443375</c:v>
                </c:pt>
                <c:pt idx="25">
                  <c:v>7.108081386086962</c:v>
                </c:pt>
                <c:pt idx="26">
                  <c:v>11.541175242567043</c:v>
                </c:pt>
                <c:pt idx="27">
                  <c:v>7.3105539077222</c:v>
                </c:pt>
                <c:pt idx="28">
                  <c:v>5.524170310705035</c:v>
                </c:pt>
                <c:pt idx="29">
                  <c:v>21.92537513061329</c:v>
                </c:pt>
                <c:pt idx="30">
                  <c:v>5.766885014705354</c:v>
                </c:pt>
                <c:pt idx="31">
                  <c:v>8.958609971528228</c:v>
                </c:pt>
                <c:pt idx="32">
                  <c:v>3.5427062305361843</c:v>
                </c:pt>
                <c:pt idx="33">
                  <c:v>8.45468362476629</c:v>
                </c:pt>
              </c:numCache>
            </c:numRef>
          </c:xVal>
          <c:yVal>
            <c:numRef>
              <c:f>'[1]Figure 4'!$C$3:$C$36</c:f>
              <c:numCache>
                <c:ptCount val="34"/>
                <c:pt idx="0">
                  <c:v>81.6163096624342</c:v>
                </c:pt>
                <c:pt idx="1">
                  <c:v>75.0037835263117</c:v>
                </c:pt>
                <c:pt idx="2">
                  <c:v>85.70721559334828</c:v>
                </c:pt>
                <c:pt idx="3">
                  <c:v>78.80449262206056</c:v>
                </c:pt>
                <c:pt idx="4">
                  <c:v>65.83617693825184</c:v>
                </c:pt>
                <c:pt idx="5">
                  <c:v>60.252469201780976</c:v>
                </c:pt>
                <c:pt idx="6">
                  <c:v>84.85745609365995</c:v>
                </c:pt>
                <c:pt idx="7">
                  <c:v>55.262633984282715</c:v>
                </c:pt>
                <c:pt idx="8">
                  <c:v>60.565455621577435</c:v>
                </c:pt>
                <c:pt idx="9">
                  <c:v>78.1428525852827</c:v>
                </c:pt>
                <c:pt idx="10">
                  <c:v>79.13359874262218</c:v>
                </c:pt>
                <c:pt idx="11">
                  <c:v>72.89404997478634</c:v>
                </c:pt>
                <c:pt idx="12">
                  <c:v>66.63616004482793</c:v>
                </c:pt>
                <c:pt idx="13">
                  <c:v>81.99497221239382</c:v>
                </c:pt>
                <c:pt idx="14">
                  <c:v>60.097746177266565</c:v>
                </c:pt>
                <c:pt idx="15">
                  <c:v>53.71428451922967</c:v>
                </c:pt>
                <c:pt idx="16">
                  <c:v>70.0154513408671</c:v>
                </c:pt>
                <c:pt idx="17">
                  <c:v>76.34853234599632</c:v>
                </c:pt>
                <c:pt idx="18">
                  <c:v>50.92984602326362</c:v>
                </c:pt>
                <c:pt idx="19">
                  <c:v>59.7617232696461</c:v>
                </c:pt>
                <c:pt idx="20">
                  <c:v>88.75816142319486</c:v>
                </c:pt>
                <c:pt idx="21">
                  <c:v>91.28745217550754</c:v>
                </c:pt>
                <c:pt idx="22">
                  <c:v>90.26595328412549</c:v>
                </c:pt>
                <c:pt idx="23">
                  <c:v>64.20811408506898</c:v>
                </c:pt>
                <c:pt idx="24">
                  <c:v>78.3926571964934</c:v>
                </c:pt>
                <c:pt idx="25">
                  <c:v>81.01317918729207</c:v>
                </c:pt>
                <c:pt idx="26">
                  <c:v>66.54950741585746</c:v>
                </c:pt>
                <c:pt idx="27">
                  <c:v>38.52140997610805</c:v>
                </c:pt>
                <c:pt idx="28">
                  <c:v>69.67489837147528</c:v>
                </c:pt>
                <c:pt idx="29">
                  <c:v>51.86577807713404</c:v>
                </c:pt>
                <c:pt idx="30">
                  <c:v>69.8625382499276</c:v>
                </c:pt>
                <c:pt idx="31">
                  <c:v>92.88125227953292</c:v>
                </c:pt>
                <c:pt idx="32">
                  <c:v>58.143558391377084</c:v>
                </c:pt>
                <c:pt idx="33">
                  <c:v>70.87877789675711</c:v>
                </c:pt>
              </c:numCache>
            </c:numRef>
          </c:yVal>
          <c:smooth val="0"/>
        </c:ser>
        <c:axId val="36262789"/>
        <c:axId val="57929646"/>
      </c:scatterChart>
      <c:valAx>
        <c:axId val="36262789"/>
        <c:scaling>
          <c:orientation val="minMax"/>
        </c:scaling>
        <c:axPos val="b"/>
        <c:title>
          <c:tx>
            <c:rich>
              <a:bodyPr vert="horz" rot="0" anchor="ctr"/>
              <a:lstStyle/>
              <a:p>
                <a:pPr algn="ctr">
                  <a:defRPr/>
                </a:pPr>
                <a:r>
                  <a:rPr lang="en-US" cap="none" sz="750" b="0" i="0" u="none" baseline="0">
                    <a:solidFill>
                      <a:srgbClr val="000000"/>
                    </a:solidFill>
                  </a:rPr>
                  <a:t>Nombre moyen de jours de participation à des stages ou ateliers</a:t>
                </a:r>
              </a:p>
            </c:rich>
          </c:tx>
          <c:layout>
            <c:manualLayout>
              <c:xMode val="factor"/>
              <c:yMode val="factor"/>
              <c:x val="-0.008"/>
              <c:y val="-0.007"/>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7929646"/>
        <c:crosses val="autoZero"/>
        <c:crossBetween val="midCat"/>
        <c:dispUnits/>
      </c:valAx>
      <c:valAx>
        <c:axId val="57929646"/>
        <c:scaling>
          <c:orientation val="minMax"/>
          <c:min val="30"/>
        </c:scaling>
        <c:axPos val="l"/>
        <c:title>
          <c:tx>
            <c:rich>
              <a:bodyPr vert="horz" rot="-5400000" anchor="ctr"/>
              <a:lstStyle/>
              <a:p>
                <a:pPr algn="ctr">
                  <a:defRPr/>
                </a:pPr>
                <a:r>
                  <a:rPr lang="en-US" cap="none" sz="750" b="0" i="0" u="none" baseline="0">
                    <a:solidFill>
                      <a:srgbClr val="000000"/>
                    </a:solidFill>
                  </a:rPr>
                  <a:t>Pourcentage se participation à des stages ou ateliers</a:t>
                </a:r>
              </a:p>
            </c:rich>
          </c:tx>
          <c:layout>
            <c:manualLayout>
              <c:xMode val="factor"/>
              <c:yMode val="factor"/>
              <c:x val="-0.01425"/>
              <c:y val="0.031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36262789"/>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75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238125</xdr:rowOff>
    </xdr:from>
    <xdr:to>
      <xdr:col>10</xdr:col>
      <xdr:colOff>438150</xdr:colOff>
      <xdr:row>18</xdr:row>
      <xdr:rowOff>200025</xdr:rowOff>
    </xdr:to>
    <xdr:graphicFrame>
      <xdr:nvGraphicFramePr>
        <xdr:cNvPr id="1" name="Graphique 2"/>
        <xdr:cNvGraphicFramePr/>
      </xdr:nvGraphicFramePr>
      <xdr:xfrm>
        <a:off x="66675" y="238125"/>
        <a:ext cx="5076825" cy="405765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0</xdr:row>
      <xdr:rowOff>200025</xdr:rowOff>
    </xdr:from>
    <xdr:to>
      <xdr:col>18</xdr:col>
      <xdr:colOff>476250</xdr:colOff>
      <xdr:row>18</xdr:row>
      <xdr:rowOff>161925</xdr:rowOff>
    </xdr:to>
    <xdr:graphicFrame>
      <xdr:nvGraphicFramePr>
        <xdr:cNvPr id="2" name="Graphique 3"/>
        <xdr:cNvGraphicFramePr/>
      </xdr:nvGraphicFramePr>
      <xdr:xfrm>
        <a:off x="3495675" y="200025"/>
        <a:ext cx="5076825" cy="4057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7</xdr:col>
      <xdr:colOff>133350</xdr:colOff>
      <xdr:row>18</xdr:row>
      <xdr:rowOff>161925</xdr:rowOff>
    </xdr:to>
    <xdr:graphicFrame>
      <xdr:nvGraphicFramePr>
        <xdr:cNvPr id="1" name="Graphique 1"/>
        <xdr:cNvGraphicFramePr/>
      </xdr:nvGraphicFramePr>
      <xdr:xfrm>
        <a:off x="0" y="333375"/>
        <a:ext cx="7086600" cy="2943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0.29625</cdr:x>
      <cdr:y>0.07725</cdr:y>
    </cdr:from>
    <cdr:to>
      <cdr:x>0.36025</cdr:x>
      <cdr:y>0.109</cdr:y>
    </cdr:to>
    <cdr:sp>
      <cdr:nvSpPr>
        <cdr:cNvPr id="1" name="Text Box 1"/>
        <cdr:cNvSpPr txBox="1">
          <a:spLocks noChangeArrowheads="1"/>
        </cdr:cNvSpPr>
      </cdr:nvSpPr>
      <cdr:spPr>
        <a:xfrm>
          <a:off x="2457450" y="323850"/>
          <a:ext cx="533400"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Malaisie</a:t>
          </a:r>
        </a:p>
      </cdr:txBody>
    </cdr:sp>
  </cdr:relSizeAnchor>
  <cdr:relSizeAnchor xmlns:cdr="http://schemas.openxmlformats.org/drawingml/2006/chartDrawing">
    <cdr:from>
      <cdr:x>0.39725</cdr:x>
      <cdr:y>0.02425</cdr:y>
    </cdr:from>
    <cdr:to>
      <cdr:x>0.4775</cdr:x>
      <cdr:y>0.096</cdr:y>
    </cdr:to>
    <cdr:sp>
      <cdr:nvSpPr>
        <cdr:cNvPr id="2" name="Text Box 2"/>
        <cdr:cNvSpPr txBox="1">
          <a:spLocks noChangeArrowheads="1"/>
        </cdr:cNvSpPr>
      </cdr:nvSpPr>
      <cdr:spPr>
        <a:xfrm>
          <a:off x="3295650" y="95250"/>
          <a:ext cx="666750" cy="30480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Singapour</a:t>
          </a:r>
        </a:p>
      </cdr:txBody>
    </cdr:sp>
  </cdr:relSizeAnchor>
  <cdr:relSizeAnchor xmlns:cdr="http://schemas.openxmlformats.org/drawingml/2006/chartDrawing">
    <cdr:from>
      <cdr:x>0.76775</cdr:x>
      <cdr:y>0.096</cdr:y>
    </cdr:from>
    <cdr:to>
      <cdr:x>0.84525</cdr:x>
      <cdr:y>0.12775</cdr:y>
    </cdr:to>
    <cdr:sp>
      <cdr:nvSpPr>
        <cdr:cNvPr id="3" name="Text Box 3"/>
        <cdr:cNvSpPr txBox="1">
          <a:spLocks noChangeArrowheads="1"/>
        </cdr:cNvSpPr>
      </cdr:nvSpPr>
      <cdr:spPr>
        <a:xfrm>
          <a:off x="6372225" y="409575"/>
          <a:ext cx="647700"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Mexique</a:t>
          </a:r>
        </a:p>
      </cdr:txBody>
    </cdr:sp>
  </cdr:relSizeAnchor>
  <cdr:relSizeAnchor xmlns:cdr="http://schemas.openxmlformats.org/drawingml/2006/chartDrawing">
    <cdr:from>
      <cdr:x>0.875</cdr:x>
      <cdr:y>0.5775</cdr:y>
    </cdr:from>
    <cdr:to>
      <cdr:x>0.9545</cdr:x>
      <cdr:y>0.6305</cdr:y>
    </cdr:to>
    <cdr:sp>
      <cdr:nvSpPr>
        <cdr:cNvPr id="4" name="Text Box 4"/>
        <cdr:cNvSpPr txBox="1">
          <a:spLocks noChangeArrowheads="1"/>
        </cdr:cNvSpPr>
      </cdr:nvSpPr>
      <cdr:spPr>
        <a:xfrm>
          <a:off x="7267575" y="2466975"/>
          <a:ext cx="657225" cy="22860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Roumanie</a:t>
          </a:r>
        </a:p>
      </cdr:txBody>
    </cdr:sp>
  </cdr:relSizeAnchor>
  <cdr:relSizeAnchor xmlns:cdr="http://schemas.openxmlformats.org/drawingml/2006/chartDrawing">
    <cdr:from>
      <cdr:x>0.8155</cdr:x>
      <cdr:y>0.54325</cdr:y>
    </cdr:from>
    <cdr:to>
      <cdr:x>0.8535</cdr:x>
      <cdr:y>0.59275</cdr:y>
    </cdr:to>
    <cdr:sp>
      <cdr:nvSpPr>
        <cdr:cNvPr id="5" name="Text Box 5"/>
        <cdr:cNvSpPr txBox="1">
          <a:spLocks noChangeArrowheads="1"/>
        </cdr:cNvSpPr>
      </cdr:nvSpPr>
      <cdr:spPr>
        <a:xfrm>
          <a:off x="6772275" y="2324100"/>
          <a:ext cx="314325" cy="2095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Chili</a:t>
          </a:r>
        </a:p>
      </cdr:txBody>
    </cdr:sp>
  </cdr:relSizeAnchor>
  <cdr:relSizeAnchor xmlns:cdr="http://schemas.openxmlformats.org/drawingml/2006/chartDrawing">
    <cdr:from>
      <cdr:x>0.80575</cdr:x>
      <cdr:y>0.433</cdr:y>
    </cdr:from>
    <cdr:to>
      <cdr:x>0.85625</cdr:x>
      <cdr:y>0.49275</cdr:y>
    </cdr:to>
    <cdr:sp>
      <cdr:nvSpPr>
        <cdr:cNvPr id="6" name="Text Box 6"/>
        <cdr:cNvSpPr txBox="1">
          <a:spLocks noChangeArrowheads="1"/>
        </cdr:cNvSpPr>
      </cdr:nvSpPr>
      <cdr:spPr>
        <a:xfrm>
          <a:off x="6686550" y="1847850"/>
          <a:ext cx="419100" cy="257175"/>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Brésil</a:t>
          </a:r>
        </a:p>
      </cdr:txBody>
    </cdr:sp>
  </cdr:relSizeAnchor>
  <cdr:relSizeAnchor xmlns:cdr="http://schemas.openxmlformats.org/drawingml/2006/chartDrawing">
    <cdr:from>
      <cdr:x>0.71275</cdr:x>
      <cdr:y>0.362</cdr:y>
    </cdr:from>
    <cdr:to>
      <cdr:x>0.784</cdr:x>
      <cdr:y>0.42025</cdr:y>
    </cdr:to>
    <cdr:sp>
      <cdr:nvSpPr>
        <cdr:cNvPr id="7" name="Text Box 7"/>
        <cdr:cNvSpPr txBox="1">
          <a:spLocks noChangeArrowheads="1"/>
        </cdr:cNvSpPr>
      </cdr:nvSpPr>
      <cdr:spPr>
        <a:xfrm>
          <a:off x="5915025" y="1543050"/>
          <a:ext cx="590550" cy="2476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Espagne</a:t>
          </a:r>
        </a:p>
      </cdr:txBody>
    </cdr:sp>
  </cdr:relSizeAnchor>
  <cdr:relSizeAnchor xmlns:cdr="http://schemas.openxmlformats.org/drawingml/2006/chartDrawing">
    <cdr:from>
      <cdr:x>0.6345</cdr:x>
      <cdr:y>0.26625</cdr:y>
    </cdr:from>
    <cdr:to>
      <cdr:x>0.74075</cdr:x>
      <cdr:y>0.321</cdr:y>
    </cdr:to>
    <cdr:sp>
      <cdr:nvSpPr>
        <cdr:cNvPr id="8" name="Text Box 8"/>
        <cdr:cNvSpPr txBox="1">
          <a:spLocks noChangeArrowheads="1"/>
        </cdr:cNvSpPr>
      </cdr:nvSpPr>
      <cdr:spPr>
        <a:xfrm>
          <a:off x="5267325" y="1133475"/>
          <a:ext cx="885825" cy="238125"/>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Corée du Sud</a:t>
          </a:r>
        </a:p>
      </cdr:txBody>
    </cdr:sp>
  </cdr:relSizeAnchor>
  <cdr:relSizeAnchor xmlns:cdr="http://schemas.openxmlformats.org/drawingml/2006/chartDrawing">
    <cdr:from>
      <cdr:x>0.53975</cdr:x>
      <cdr:y>0.30975</cdr:y>
    </cdr:from>
    <cdr:to>
      <cdr:x>0.58675</cdr:x>
      <cdr:y>0.3415</cdr:y>
    </cdr:to>
    <cdr:sp>
      <cdr:nvSpPr>
        <cdr:cNvPr id="9" name="Text Box 9"/>
        <cdr:cNvSpPr txBox="1">
          <a:spLocks noChangeArrowheads="1"/>
        </cdr:cNvSpPr>
      </cdr:nvSpPr>
      <cdr:spPr>
        <a:xfrm>
          <a:off x="4476750" y="1323975"/>
          <a:ext cx="390525"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Israël</a:t>
          </a:r>
        </a:p>
      </cdr:txBody>
    </cdr:sp>
  </cdr:relSizeAnchor>
  <cdr:relSizeAnchor xmlns:cdr="http://schemas.openxmlformats.org/drawingml/2006/chartDrawing">
    <cdr:from>
      <cdr:x>0.5065</cdr:x>
      <cdr:y>0.433</cdr:y>
    </cdr:from>
    <cdr:to>
      <cdr:x>0.57225</cdr:x>
      <cdr:y>0.4645</cdr:y>
    </cdr:to>
    <cdr:sp>
      <cdr:nvSpPr>
        <cdr:cNvPr id="10" name="Text Box 10"/>
        <cdr:cNvSpPr txBox="1">
          <a:spLocks noChangeArrowheads="1"/>
        </cdr:cNvSpPr>
      </cdr:nvSpPr>
      <cdr:spPr>
        <a:xfrm>
          <a:off x="4200525" y="1847850"/>
          <a:ext cx="542925"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Portugal</a:t>
          </a:r>
        </a:p>
      </cdr:txBody>
    </cdr:sp>
  </cdr:relSizeAnchor>
  <cdr:relSizeAnchor xmlns:cdr="http://schemas.openxmlformats.org/drawingml/2006/chartDrawing">
    <cdr:from>
      <cdr:x>0.48925</cdr:x>
      <cdr:y>0.23475</cdr:y>
    </cdr:from>
    <cdr:to>
      <cdr:x>0.6165</cdr:x>
      <cdr:y>0.26625</cdr:y>
    </cdr:to>
    <cdr:sp>
      <cdr:nvSpPr>
        <cdr:cNvPr id="11" name="Text Box 11"/>
        <cdr:cNvSpPr txBox="1">
          <a:spLocks noChangeArrowheads="1"/>
        </cdr:cNvSpPr>
      </cdr:nvSpPr>
      <cdr:spPr>
        <a:xfrm>
          <a:off x="4057650" y="1000125"/>
          <a:ext cx="1057275"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Abu Dhabi (UAE)</a:t>
          </a:r>
        </a:p>
      </cdr:txBody>
    </cdr:sp>
  </cdr:relSizeAnchor>
  <cdr:relSizeAnchor xmlns:cdr="http://schemas.openxmlformats.org/drawingml/2006/chartDrawing">
    <cdr:from>
      <cdr:x>0.36025</cdr:x>
      <cdr:y>0.7485</cdr:y>
    </cdr:from>
    <cdr:to>
      <cdr:x>0.47025</cdr:x>
      <cdr:y>0.799</cdr:y>
    </cdr:to>
    <cdr:sp>
      <cdr:nvSpPr>
        <cdr:cNvPr id="12" name="Text Box 12"/>
        <cdr:cNvSpPr txBox="1">
          <a:spLocks noChangeArrowheads="1"/>
        </cdr:cNvSpPr>
      </cdr:nvSpPr>
      <cdr:spPr>
        <a:xfrm>
          <a:off x="2990850" y="3200400"/>
          <a:ext cx="914400" cy="219075"/>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Rép. slovaque</a:t>
          </a:r>
        </a:p>
      </cdr:txBody>
    </cdr:sp>
  </cdr:relSizeAnchor>
  <cdr:relSizeAnchor xmlns:cdr="http://schemas.openxmlformats.org/drawingml/2006/chartDrawing">
    <cdr:from>
      <cdr:x>0.37925</cdr:x>
      <cdr:y>0.586</cdr:y>
    </cdr:from>
    <cdr:to>
      <cdr:x>0.41975</cdr:x>
      <cdr:y>0.61775</cdr:y>
    </cdr:to>
    <cdr:sp>
      <cdr:nvSpPr>
        <cdr:cNvPr id="13" name="Text Box 13"/>
        <cdr:cNvSpPr txBox="1">
          <a:spLocks noChangeArrowheads="1"/>
        </cdr:cNvSpPr>
      </cdr:nvSpPr>
      <cdr:spPr>
        <a:xfrm>
          <a:off x="3143250" y="2505075"/>
          <a:ext cx="333375"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Italie</a:t>
          </a:r>
        </a:p>
      </cdr:txBody>
    </cdr:sp>
  </cdr:relSizeAnchor>
  <cdr:relSizeAnchor xmlns:cdr="http://schemas.openxmlformats.org/drawingml/2006/chartDrawing">
    <cdr:from>
      <cdr:x>0.36025</cdr:x>
      <cdr:y>0.12775</cdr:y>
    </cdr:from>
    <cdr:to>
      <cdr:x>0.42525</cdr:x>
      <cdr:y>0.1595</cdr:y>
    </cdr:to>
    <cdr:sp>
      <cdr:nvSpPr>
        <cdr:cNvPr id="14" name="Text Box 14"/>
        <cdr:cNvSpPr txBox="1">
          <a:spLocks noChangeArrowheads="1"/>
        </cdr:cNvSpPr>
      </cdr:nvSpPr>
      <cdr:spPr>
        <a:xfrm>
          <a:off x="2990850" y="542925"/>
          <a:ext cx="542925"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Lettonie</a:t>
          </a:r>
        </a:p>
      </cdr:txBody>
    </cdr:sp>
  </cdr:relSizeAnchor>
  <cdr:relSizeAnchor xmlns:cdr="http://schemas.openxmlformats.org/drawingml/2006/chartDrawing">
    <cdr:from>
      <cdr:x>0.39725</cdr:x>
      <cdr:y>0.356</cdr:y>
    </cdr:from>
    <cdr:to>
      <cdr:x>0.5525</cdr:x>
      <cdr:y>0.38775</cdr:y>
    </cdr:to>
    <cdr:sp>
      <cdr:nvSpPr>
        <cdr:cNvPr id="15" name="Text Box 15"/>
        <cdr:cNvSpPr txBox="1">
          <a:spLocks noChangeArrowheads="1"/>
        </cdr:cNvSpPr>
      </cdr:nvSpPr>
      <cdr:spPr>
        <a:xfrm>
          <a:off x="3295650" y="1524000"/>
          <a:ext cx="1285875" cy="133350"/>
        </a:xfrm>
        <a:prstGeom prst="rect">
          <a:avLst/>
        </a:prstGeom>
        <a:noFill/>
        <a:ln w="1" cmpd="sng">
          <a:noFill/>
        </a:ln>
      </cdr:spPr>
      <cdr:txBody>
        <a:bodyPr vertOverflow="clip" wrap="square" lIns="27432" tIns="22860" rIns="0" bIns="22860" anchor="ctr"/>
        <a:p>
          <a:pPr algn="l">
            <a:defRPr/>
          </a:pPr>
          <a:r>
            <a:rPr lang="en-US" cap="none" sz="750" b="1" i="0" u="none" baseline="0">
              <a:solidFill>
                <a:srgbClr val="FF00FF"/>
              </a:solidFill>
            </a:rPr>
            <a:t>Moyenne TALIS</a:t>
          </a:r>
        </a:p>
      </cdr:txBody>
    </cdr:sp>
  </cdr:relSizeAnchor>
  <cdr:relSizeAnchor xmlns:cdr="http://schemas.openxmlformats.org/drawingml/2006/chartDrawing">
    <cdr:from>
      <cdr:x>0.42525</cdr:x>
      <cdr:y>0.203</cdr:y>
    </cdr:from>
    <cdr:to>
      <cdr:x>0.4865</cdr:x>
      <cdr:y>0.23475</cdr:y>
    </cdr:to>
    <cdr:sp>
      <cdr:nvSpPr>
        <cdr:cNvPr id="16" name="Text Box 16"/>
        <cdr:cNvSpPr txBox="1">
          <a:spLocks noChangeArrowheads="1"/>
        </cdr:cNvSpPr>
      </cdr:nvSpPr>
      <cdr:spPr>
        <a:xfrm>
          <a:off x="3524250" y="866775"/>
          <a:ext cx="504825"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Estonie</a:t>
          </a:r>
        </a:p>
      </cdr:txBody>
    </cdr:sp>
  </cdr:relSizeAnchor>
  <cdr:relSizeAnchor xmlns:cdr="http://schemas.openxmlformats.org/drawingml/2006/chartDrawing">
    <cdr:from>
      <cdr:x>0.16125</cdr:x>
      <cdr:y>0.14325</cdr:y>
    </cdr:from>
    <cdr:to>
      <cdr:x>0.23325</cdr:x>
      <cdr:y>0.174</cdr:y>
    </cdr:to>
    <cdr:sp>
      <cdr:nvSpPr>
        <cdr:cNvPr id="17" name="Text Box 17"/>
        <cdr:cNvSpPr txBox="1">
          <a:spLocks noChangeArrowheads="1"/>
        </cdr:cNvSpPr>
      </cdr:nvSpPr>
      <cdr:spPr>
        <a:xfrm>
          <a:off x="1333500" y="609600"/>
          <a:ext cx="600075"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Australie</a:t>
          </a:r>
        </a:p>
      </cdr:txBody>
    </cdr:sp>
  </cdr:relSizeAnchor>
  <cdr:relSizeAnchor xmlns:cdr="http://schemas.openxmlformats.org/drawingml/2006/chartDrawing">
    <cdr:from>
      <cdr:x>0.29625</cdr:x>
      <cdr:y>0.174</cdr:y>
    </cdr:from>
    <cdr:to>
      <cdr:x>0.42525</cdr:x>
      <cdr:y>0.2065</cdr:y>
    </cdr:to>
    <cdr:sp>
      <cdr:nvSpPr>
        <cdr:cNvPr id="18" name="Text Box 18"/>
        <cdr:cNvSpPr txBox="1">
          <a:spLocks noChangeArrowheads="1"/>
        </cdr:cNvSpPr>
      </cdr:nvSpPr>
      <cdr:spPr>
        <a:xfrm>
          <a:off x="2457450" y="742950"/>
          <a:ext cx="1066800" cy="142875"/>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Alberta (Canada)</a:t>
          </a:r>
        </a:p>
      </cdr:txBody>
    </cdr:sp>
  </cdr:relSizeAnchor>
  <cdr:relSizeAnchor xmlns:cdr="http://schemas.openxmlformats.org/drawingml/2006/chartDrawing">
    <cdr:from>
      <cdr:x>0.22525</cdr:x>
      <cdr:y>0.574</cdr:y>
    </cdr:from>
    <cdr:to>
      <cdr:x>0.28475</cdr:x>
      <cdr:y>0.60575</cdr:y>
    </cdr:to>
    <cdr:sp>
      <cdr:nvSpPr>
        <cdr:cNvPr id="19" name="Text Box 19"/>
        <cdr:cNvSpPr txBox="1">
          <a:spLocks noChangeArrowheads="1"/>
        </cdr:cNvSpPr>
      </cdr:nvSpPr>
      <cdr:spPr>
        <a:xfrm>
          <a:off x="1866900" y="2457450"/>
          <a:ext cx="495300" cy="133350"/>
        </a:xfrm>
        <a:prstGeom prst="rect">
          <a:avLst/>
        </a:prstGeom>
        <a:noFill/>
        <a:ln w="1" cmpd="sng">
          <a:noFill/>
        </a:ln>
      </cdr:spPr>
      <cdr:txBody>
        <a:bodyPr vertOverflow="clip" wrap="square" lIns="27432" tIns="22860" rIns="0" bIns="22860" anchor="ctr"/>
        <a:p>
          <a:pPr algn="l">
            <a:defRPr/>
          </a:pPr>
          <a:r>
            <a:rPr lang="en-US" cap="none" sz="750" b="1" i="0" u="none" baseline="0">
              <a:solidFill>
                <a:srgbClr val="FF00FF"/>
              </a:solidFill>
            </a:rPr>
            <a:t>France</a:t>
          </a:r>
        </a:p>
      </cdr:txBody>
    </cdr:sp>
  </cdr:relSizeAnchor>
  <cdr:relSizeAnchor xmlns:cdr="http://schemas.openxmlformats.org/drawingml/2006/chartDrawing">
    <cdr:from>
      <cdr:x>0.1125</cdr:x>
      <cdr:y>0.4645</cdr:y>
    </cdr:from>
    <cdr:to>
      <cdr:x>0.181</cdr:x>
      <cdr:y>0.522</cdr:y>
    </cdr:to>
    <cdr:sp>
      <cdr:nvSpPr>
        <cdr:cNvPr id="20" name="Text Box 20"/>
        <cdr:cNvSpPr txBox="1">
          <a:spLocks noChangeArrowheads="1"/>
        </cdr:cNvSpPr>
      </cdr:nvSpPr>
      <cdr:spPr>
        <a:xfrm>
          <a:off x="933450" y="1990725"/>
          <a:ext cx="571500" cy="2476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Finlande</a:t>
          </a:r>
        </a:p>
      </cdr:txBody>
    </cdr:sp>
  </cdr:relSizeAnchor>
  <cdr:relSizeAnchor xmlns:cdr="http://schemas.openxmlformats.org/drawingml/2006/chartDrawing">
    <cdr:from>
      <cdr:x>0.15125</cdr:x>
      <cdr:y>0.522</cdr:y>
    </cdr:from>
    <cdr:to>
      <cdr:x>0.20625</cdr:x>
      <cdr:y>0.56625</cdr:y>
    </cdr:to>
    <cdr:sp>
      <cdr:nvSpPr>
        <cdr:cNvPr id="21" name="Text Box 21"/>
        <cdr:cNvSpPr txBox="1">
          <a:spLocks noChangeArrowheads="1"/>
        </cdr:cNvSpPr>
      </cdr:nvSpPr>
      <cdr:spPr>
        <a:xfrm>
          <a:off x="1247775" y="2228850"/>
          <a:ext cx="457200" cy="19050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Suède</a:t>
          </a:r>
        </a:p>
      </cdr:txBody>
    </cdr:sp>
  </cdr:relSizeAnchor>
  <cdr:relSizeAnchor xmlns:cdr="http://schemas.openxmlformats.org/drawingml/2006/chartDrawing">
    <cdr:from>
      <cdr:x>0.3415</cdr:x>
      <cdr:y>0.2175</cdr:y>
    </cdr:from>
    <cdr:to>
      <cdr:x>0.4055</cdr:x>
      <cdr:y>0.2715</cdr:y>
    </cdr:to>
    <cdr:sp>
      <cdr:nvSpPr>
        <cdr:cNvPr id="22" name="Text Box 22"/>
        <cdr:cNvSpPr txBox="1">
          <a:spLocks noChangeArrowheads="1"/>
        </cdr:cNvSpPr>
      </cdr:nvSpPr>
      <cdr:spPr>
        <a:xfrm>
          <a:off x="2828925" y="923925"/>
          <a:ext cx="533400" cy="22860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Pologne</a:t>
          </a:r>
        </a:p>
      </cdr:txBody>
    </cdr:sp>
  </cdr:relSizeAnchor>
  <cdr:relSizeAnchor xmlns:cdr="http://schemas.openxmlformats.org/drawingml/2006/chartDrawing">
    <cdr:from>
      <cdr:x>0.20625</cdr:x>
      <cdr:y>0.23475</cdr:y>
    </cdr:from>
    <cdr:to>
      <cdr:x>0.26575</cdr:x>
      <cdr:y>0.26625</cdr:y>
    </cdr:to>
    <cdr:sp>
      <cdr:nvSpPr>
        <cdr:cNvPr id="23" name="Text Box 23"/>
        <cdr:cNvSpPr txBox="1">
          <a:spLocks noChangeArrowheads="1"/>
        </cdr:cNvSpPr>
      </cdr:nvSpPr>
      <cdr:spPr>
        <a:xfrm>
          <a:off x="1704975" y="1000125"/>
          <a:ext cx="495300"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Croatie</a:t>
          </a:r>
        </a:p>
      </cdr:txBody>
    </cdr:sp>
  </cdr:relSizeAnchor>
  <cdr:relSizeAnchor xmlns:cdr="http://schemas.openxmlformats.org/drawingml/2006/chartDrawing">
    <cdr:from>
      <cdr:x>0.2505</cdr:x>
      <cdr:y>0.26625</cdr:y>
    </cdr:from>
    <cdr:to>
      <cdr:x>0.328</cdr:x>
      <cdr:y>0.298</cdr:y>
    </cdr:to>
    <cdr:sp>
      <cdr:nvSpPr>
        <cdr:cNvPr id="24" name="Text Box 24"/>
        <cdr:cNvSpPr txBox="1">
          <a:spLocks noChangeArrowheads="1"/>
        </cdr:cNvSpPr>
      </cdr:nvSpPr>
      <cdr:spPr>
        <a:xfrm>
          <a:off x="2076450" y="1133475"/>
          <a:ext cx="647700"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Pays-Bas</a:t>
          </a:r>
        </a:p>
      </cdr:txBody>
    </cdr:sp>
  </cdr:relSizeAnchor>
  <cdr:relSizeAnchor xmlns:cdr="http://schemas.openxmlformats.org/drawingml/2006/chartDrawing">
    <cdr:from>
      <cdr:x>0.1035</cdr:x>
      <cdr:y>0.25175</cdr:y>
    </cdr:from>
    <cdr:to>
      <cdr:x>0.191</cdr:x>
      <cdr:y>0.309</cdr:y>
    </cdr:to>
    <cdr:sp>
      <cdr:nvSpPr>
        <cdr:cNvPr id="25" name="Text Box 25"/>
        <cdr:cNvSpPr txBox="1">
          <a:spLocks noChangeArrowheads="1"/>
        </cdr:cNvSpPr>
      </cdr:nvSpPr>
      <cdr:spPr>
        <a:xfrm>
          <a:off x="857250" y="1076325"/>
          <a:ext cx="723900" cy="247650"/>
        </a:xfrm>
        <a:prstGeom prst="rect">
          <a:avLst/>
        </a:prstGeom>
        <a:noFill/>
        <a:ln w="1" cmpd="sng">
          <a:noFill/>
        </a:ln>
      </cdr:spPr>
      <cdr:txBody>
        <a:bodyPr vertOverflow="clip" wrap="square" lIns="0" tIns="22860" rIns="27432" bIns="22860" anchor="ctr"/>
        <a:p>
          <a:pPr algn="r">
            <a:defRPr/>
          </a:pPr>
          <a:r>
            <a:rPr lang="en-US" cap="none" sz="750" b="0" i="0" u="none" baseline="0">
              <a:solidFill>
                <a:srgbClr val="000000"/>
              </a:solidFill>
            </a:rPr>
            <a:t>Flandres (Belgique)</a:t>
          </a:r>
        </a:p>
      </cdr:txBody>
    </cdr:sp>
  </cdr:relSizeAnchor>
  <cdr:relSizeAnchor xmlns:cdr="http://schemas.openxmlformats.org/drawingml/2006/chartDrawing">
    <cdr:from>
      <cdr:x>0.08725</cdr:x>
      <cdr:y>0.309</cdr:y>
    </cdr:from>
    <cdr:to>
      <cdr:x>0.181</cdr:x>
      <cdr:y>0.3705</cdr:y>
    </cdr:to>
    <cdr:sp>
      <cdr:nvSpPr>
        <cdr:cNvPr id="26" name="Text Box 26"/>
        <cdr:cNvSpPr txBox="1">
          <a:spLocks noChangeArrowheads="1"/>
        </cdr:cNvSpPr>
      </cdr:nvSpPr>
      <cdr:spPr>
        <a:xfrm>
          <a:off x="723900" y="1323975"/>
          <a:ext cx="781050" cy="266700"/>
        </a:xfrm>
        <a:prstGeom prst="rect">
          <a:avLst/>
        </a:prstGeom>
        <a:noFill/>
        <a:ln w="1" cmpd="sng">
          <a:noFill/>
        </a:ln>
      </cdr:spPr>
      <cdr:txBody>
        <a:bodyPr vertOverflow="clip" wrap="square" lIns="0" tIns="22860" rIns="27432" bIns="22860" anchor="ctr"/>
        <a:p>
          <a:pPr algn="r">
            <a:defRPr/>
          </a:pPr>
          <a:r>
            <a:rPr lang="en-US" cap="none" sz="750" b="0" i="0" u="none" baseline="0">
              <a:solidFill>
                <a:srgbClr val="000000"/>
              </a:solidFill>
            </a:rPr>
            <a:t>Angleterre (UK)</a:t>
          </a:r>
        </a:p>
      </cdr:txBody>
    </cdr:sp>
  </cdr:relSizeAnchor>
  <cdr:relSizeAnchor xmlns:cdr="http://schemas.openxmlformats.org/drawingml/2006/chartDrawing">
    <cdr:from>
      <cdr:x>0.23675</cdr:x>
      <cdr:y>0.3065</cdr:y>
    </cdr:from>
    <cdr:to>
      <cdr:x>0.317</cdr:x>
      <cdr:y>0.35175</cdr:y>
    </cdr:to>
    <cdr:sp>
      <cdr:nvSpPr>
        <cdr:cNvPr id="27" name="Text Box 27"/>
        <cdr:cNvSpPr txBox="1">
          <a:spLocks noChangeArrowheads="1"/>
        </cdr:cNvSpPr>
      </cdr:nvSpPr>
      <cdr:spPr>
        <a:xfrm>
          <a:off x="1962150" y="1304925"/>
          <a:ext cx="666750" cy="19050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Danemark</a:t>
          </a:r>
        </a:p>
      </cdr:txBody>
    </cdr:sp>
  </cdr:relSizeAnchor>
  <cdr:relSizeAnchor xmlns:cdr="http://schemas.openxmlformats.org/drawingml/2006/chartDrawing">
    <cdr:from>
      <cdr:x>0.28475</cdr:x>
      <cdr:y>0.35175</cdr:y>
    </cdr:from>
    <cdr:to>
      <cdr:x>0.3395</cdr:x>
      <cdr:y>0.3835</cdr:y>
    </cdr:to>
    <cdr:sp>
      <cdr:nvSpPr>
        <cdr:cNvPr id="28" name="Text Box 28"/>
        <cdr:cNvSpPr txBox="1">
          <a:spLocks noChangeArrowheads="1"/>
        </cdr:cNvSpPr>
      </cdr:nvSpPr>
      <cdr:spPr>
        <a:xfrm>
          <a:off x="2362200" y="1504950"/>
          <a:ext cx="457200"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Serbie</a:t>
          </a:r>
        </a:p>
      </cdr:txBody>
    </cdr:sp>
  </cdr:relSizeAnchor>
  <cdr:relSizeAnchor xmlns:cdr="http://schemas.openxmlformats.org/drawingml/2006/chartDrawing">
    <cdr:from>
      <cdr:x>0.273</cdr:x>
      <cdr:y>0.4005</cdr:y>
    </cdr:from>
    <cdr:to>
      <cdr:x>0.37925</cdr:x>
      <cdr:y>0.433</cdr:y>
    </cdr:to>
    <cdr:sp>
      <cdr:nvSpPr>
        <cdr:cNvPr id="29" name="Text Box 29"/>
        <cdr:cNvSpPr txBox="1">
          <a:spLocks noChangeArrowheads="1"/>
        </cdr:cNvSpPr>
      </cdr:nvSpPr>
      <cdr:spPr>
        <a:xfrm>
          <a:off x="2266950" y="1714500"/>
          <a:ext cx="885825" cy="142875"/>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Rép. tchèque</a:t>
          </a:r>
        </a:p>
      </cdr:txBody>
    </cdr:sp>
  </cdr:relSizeAnchor>
  <cdr:relSizeAnchor xmlns:cdr="http://schemas.openxmlformats.org/drawingml/2006/chartDrawing">
    <cdr:from>
      <cdr:x>0.19</cdr:x>
      <cdr:y>0.36875</cdr:y>
    </cdr:from>
    <cdr:to>
      <cdr:x>0.2495</cdr:x>
      <cdr:y>0.4005</cdr:y>
    </cdr:to>
    <cdr:sp>
      <cdr:nvSpPr>
        <cdr:cNvPr id="30" name="Text Box 30"/>
        <cdr:cNvSpPr txBox="1">
          <a:spLocks noChangeArrowheads="1"/>
        </cdr:cNvSpPr>
      </cdr:nvSpPr>
      <cdr:spPr>
        <a:xfrm>
          <a:off x="1571625" y="1571625"/>
          <a:ext cx="495300"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Islande</a:t>
          </a:r>
        </a:p>
      </cdr:txBody>
    </cdr:sp>
  </cdr:relSizeAnchor>
  <cdr:relSizeAnchor xmlns:cdr="http://schemas.openxmlformats.org/drawingml/2006/chartDrawing">
    <cdr:from>
      <cdr:x>0.13675</cdr:x>
      <cdr:y>0.4175</cdr:y>
    </cdr:from>
    <cdr:to>
      <cdr:x>0.20625</cdr:x>
      <cdr:y>0.48175</cdr:y>
    </cdr:to>
    <cdr:sp>
      <cdr:nvSpPr>
        <cdr:cNvPr id="31" name="Text Box 31"/>
        <cdr:cNvSpPr txBox="1">
          <a:spLocks noChangeArrowheads="1"/>
        </cdr:cNvSpPr>
      </cdr:nvSpPr>
      <cdr:spPr>
        <a:xfrm>
          <a:off x="1133475" y="1781175"/>
          <a:ext cx="581025" cy="276225"/>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Norvège</a:t>
          </a:r>
        </a:p>
      </cdr:txBody>
    </cdr:sp>
  </cdr:relSizeAnchor>
  <cdr:relSizeAnchor xmlns:cdr="http://schemas.openxmlformats.org/drawingml/2006/chartDrawing">
    <cdr:from>
      <cdr:x>0.31625</cdr:x>
      <cdr:y>0.4645</cdr:y>
    </cdr:from>
    <cdr:to>
      <cdr:x>0.3775</cdr:x>
      <cdr:y>0.49625</cdr:y>
    </cdr:to>
    <cdr:sp>
      <cdr:nvSpPr>
        <cdr:cNvPr id="32" name="Text Box 32"/>
        <cdr:cNvSpPr txBox="1">
          <a:spLocks noChangeArrowheads="1"/>
        </cdr:cNvSpPr>
      </cdr:nvSpPr>
      <cdr:spPr>
        <a:xfrm>
          <a:off x="2619375" y="1990725"/>
          <a:ext cx="504825"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Chypre</a:t>
          </a:r>
        </a:p>
      </cdr:txBody>
    </cdr:sp>
  </cdr:relSizeAnchor>
  <cdr:relSizeAnchor xmlns:cdr="http://schemas.openxmlformats.org/drawingml/2006/chartDrawing">
    <cdr:from>
      <cdr:x>0.22525</cdr:x>
      <cdr:y>0.468</cdr:y>
    </cdr:from>
    <cdr:to>
      <cdr:x>0.2775</cdr:x>
      <cdr:y>0.49975</cdr:y>
    </cdr:to>
    <cdr:sp>
      <cdr:nvSpPr>
        <cdr:cNvPr id="33" name="Text Box 33"/>
        <cdr:cNvSpPr txBox="1">
          <a:spLocks noChangeArrowheads="1"/>
        </cdr:cNvSpPr>
      </cdr:nvSpPr>
      <cdr:spPr>
        <a:xfrm>
          <a:off x="1866900" y="2000250"/>
          <a:ext cx="438150"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Japon</a:t>
          </a:r>
        </a:p>
      </cdr:txBody>
    </cdr:sp>
  </cdr:relSizeAnchor>
  <cdr:relSizeAnchor xmlns:cdr="http://schemas.openxmlformats.org/drawingml/2006/chartDrawing">
    <cdr:from>
      <cdr:x>0.2775</cdr:x>
      <cdr:y>0.51075</cdr:y>
    </cdr:from>
    <cdr:to>
      <cdr:x>0.346</cdr:x>
      <cdr:y>0.5425</cdr:y>
    </cdr:to>
    <cdr:sp>
      <cdr:nvSpPr>
        <cdr:cNvPr id="34" name="Text Box 34"/>
        <cdr:cNvSpPr txBox="1">
          <a:spLocks noChangeArrowheads="1"/>
        </cdr:cNvSpPr>
      </cdr:nvSpPr>
      <cdr:spPr>
        <a:xfrm>
          <a:off x="2295525" y="2181225"/>
          <a:ext cx="571500" cy="133350"/>
        </a:xfrm>
        <a:prstGeom prst="rect">
          <a:avLst/>
        </a:prstGeom>
        <a:noFill/>
        <a:ln w="1" cmpd="sng">
          <a:noFill/>
        </a:ln>
      </cdr:spPr>
      <cdr:txBody>
        <a:bodyPr vertOverflow="clip" wrap="square" lIns="27432" tIns="22860" rIns="27432" bIns="22860" anchor="ctr"/>
        <a:p>
          <a:pPr algn="ctr">
            <a:defRPr/>
          </a:pPr>
          <a:r>
            <a:rPr lang="en-US" cap="none" sz="750" b="0" i="0" u="none" baseline="0">
              <a:solidFill>
                <a:srgbClr val="000000"/>
              </a:solidFill>
            </a:rPr>
            <a:t>Bulgarie</a:t>
          </a:r>
        </a:p>
      </cdr:txBody>
    </cdr:sp>
  </cdr:relSizeAnchor>
  <cdr:relSizeAnchor xmlns:cdr="http://schemas.openxmlformats.org/drawingml/2006/chartDrawing">
    <cdr:from>
      <cdr:x>0.08425</cdr:x>
      <cdr:y>0.37475</cdr:y>
    </cdr:from>
    <cdr:to>
      <cdr:x>0.998</cdr:x>
      <cdr:y>0.37475</cdr:y>
    </cdr:to>
    <cdr:sp>
      <cdr:nvSpPr>
        <cdr:cNvPr id="35" name="Connecteur droit 2"/>
        <cdr:cNvSpPr>
          <a:spLocks/>
        </cdr:cNvSpPr>
      </cdr:nvSpPr>
      <cdr:spPr>
        <a:xfrm>
          <a:off x="695325" y="1600200"/>
          <a:ext cx="7591425"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0.3855</cdr:x>
      <cdr:y>0.0105</cdr:y>
    </cdr:from>
    <cdr:to>
      <cdr:x>0.3875</cdr:x>
      <cdr:y>0.87325</cdr:y>
    </cdr:to>
    <cdr:sp>
      <cdr:nvSpPr>
        <cdr:cNvPr id="36" name="Connecteur droit 4"/>
        <cdr:cNvSpPr>
          <a:spLocks/>
        </cdr:cNvSpPr>
      </cdr:nvSpPr>
      <cdr:spPr>
        <a:xfrm flipH="1">
          <a:off x="3200400" y="38100"/>
          <a:ext cx="19050" cy="36957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142875</xdr:rowOff>
    </xdr:from>
    <xdr:to>
      <xdr:col>8</xdr:col>
      <xdr:colOff>123825</xdr:colOff>
      <xdr:row>28</xdr:row>
      <xdr:rowOff>57150</xdr:rowOff>
    </xdr:to>
    <xdr:graphicFrame>
      <xdr:nvGraphicFramePr>
        <xdr:cNvPr id="1" name="Graphique 13"/>
        <xdr:cNvGraphicFramePr/>
      </xdr:nvGraphicFramePr>
      <xdr:xfrm>
        <a:off x="85725" y="342900"/>
        <a:ext cx="8305800" cy="4286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saintph\AppData\Local\Microsoft\Windows\Temporary%20Internet%20Files\Content.Outlook\4WOUIIED\EE28%20Ind14%20Fig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4"/>
    </sheetNames>
    <sheetDataSet>
      <sheetData sheetId="0">
        <row r="3">
          <cell r="B3">
            <v>11.105315222299797</v>
          </cell>
          <cell r="C3">
            <v>81.6163096624342</v>
          </cell>
        </row>
        <row r="4">
          <cell r="B4">
            <v>2.9912459338968795</v>
          </cell>
          <cell r="C4">
            <v>75.0037835263117</v>
          </cell>
        </row>
        <row r="5">
          <cell r="B5">
            <v>4.023144211211177</v>
          </cell>
          <cell r="C5">
            <v>85.70721559334828</v>
          </cell>
        </row>
        <row r="6">
          <cell r="B6">
            <v>3.1089912652574316</v>
          </cell>
          <cell r="C6">
            <v>78.80449262206056</v>
          </cell>
        </row>
        <row r="7">
          <cell r="B7">
            <v>20.120070678043735</v>
          </cell>
          <cell r="C7">
            <v>65.83617693825184</v>
          </cell>
        </row>
        <row r="8">
          <cell r="B8">
            <v>5.931133526323783</v>
          </cell>
          <cell r="C8">
            <v>60.252469201780976</v>
          </cell>
        </row>
        <row r="9">
          <cell r="B9">
            <v>5.868265493051697</v>
          </cell>
          <cell r="C9">
            <v>84.85745609365995</v>
          </cell>
        </row>
        <row r="10">
          <cell r="B10">
            <v>20.181353019465295</v>
          </cell>
          <cell r="C10">
            <v>55.262633984282715</v>
          </cell>
        </row>
        <row r="11">
          <cell r="B11">
            <v>6.393479050816312</v>
          </cell>
          <cell r="C11">
            <v>60.565455621577435</v>
          </cell>
        </row>
        <row r="12">
          <cell r="B12">
            <v>15.155335386842278</v>
          </cell>
          <cell r="C12">
            <v>78.1428525852827</v>
          </cell>
        </row>
        <row r="13">
          <cell r="B13">
            <v>3.6200084690091834</v>
          </cell>
          <cell r="C13">
            <v>79.13359874262218</v>
          </cell>
        </row>
        <row r="14">
          <cell r="B14">
            <v>3.986724653229197</v>
          </cell>
          <cell r="C14">
            <v>72.89404997478634</v>
          </cell>
        </row>
        <row r="15">
          <cell r="B15">
            <v>17.990455374230837</v>
          </cell>
          <cell r="C15">
            <v>66.63616004482793</v>
          </cell>
        </row>
        <row r="16">
          <cell r="B16">
            <v>9.393941600120108</v>
          </cell>
          <cell r="C16">
            <v>81.99497221239382</v>
          </cell>
        </row>
        <row r="17">
          <cell r="B17">
            <v>3.1251484460044066</v>
          </cell>
          <cell r="C17">
            <v>60.097746177266565</v>
          </cell>
        </row>
        <row r="18">
          <cell r="B18">
            <v>3.7524006731140025</v>
          </cell>
          <cell r="C18">
            <v>53.71428451922967</v>
          </cell>
        </row>
        <row r="19">
          <cell r="B19">
            <v>4.797775266376266</v>
          </cell>
          <cell r="C19">
            <v>70.0154513408671</v>
          </cell>
        </row>
        <row r="20">
          <cell r="B20">
            <v>12.518730377052954</v>
          </cell>
          <cell r="C20">
            <v>76.34853234599632</v>
          </cell>
        </row>
        <row r="21">
          <cell r="B21">
            <v>7.8063839030296025</v>
          </cell>
          <cell r="C21">
            <v>50.92984602326362</v>
          </cell>
        </row>
        <row r="22">
          <cell r="B22">
            <v>4.593614913384866</v>
          </cell>
          <cell r="C22">
            <v>59.7617232696461</v>
          </cell>
        </row>
        <row r="23">
          <cell r="B23">
            <v>7.6951084291420395</v>
          </cell>
          <cell r="C23">
            <v>88.75816142319486</v>
          </cell>
        </row>
        <row r="24">
          <cell r="B24">
            <v>6.163080991553899</v>
          </cell>
          <cell r="C24">
            <v>91.28745217550754</v>
          </cell>
        </row>
        <row r="25">
          <cell r="B25">
            <v>19.158465758332266</v>
          </cell>
          <cell r="C25">
            <v>90.26595328412549</v>
          </cell>
        </row>
        <row r="26">
          <cell r="B26">
            <v>3.4711278835918606</v>
          </cell>
          <cell r="C26">
            <v>64.20811408506898</v>
          </cell>
        </row>
        <row r="27">
          <cell r="B27">
            <v>4.375701897443375</v>
          </cell>
          <cell r="C27">
            <v>78.3926571964934</v>
          </cell>
        </row>
        <row r="28">
          <cell r="B28">
            <v>7.108081386086962</v>
          </cell>
          <cell r="C28">
            <v>81.01317918729207</v>
          </cell>
        </row>
        <row r="29">
          <cell r="B29">
            <v>11.541175242567043</v>
          </cell>
          <cell r="C29">
            <v>66.54950741585746</v>
          </cell>
        </row>
        <row r="30">
          <cell r="B30">
            <v>7.3105539077222</v>
          </cell>
          <cell r="C30">
            <v>38.52140997610805</v>
          </cell>
        </row>
        <row r="31">
          <cell r="B31">
            <v>5.524170310705035</v>
          </cell>
          <cell r="C31">
            <v>69.67489837147528</v>
          </cell>
        </row>
        <row r="32">
          <cell r="B32">
            <v>21.92537513061329</v>
          </cell>
          <cell r="C32">
            <v>51.86577807713404</v>
          </cell>
        </row>
        <row r="33">
          <cell r="B33">
            <v>5.766885014705354</v>
          </cell>
          <cell r="C33">
            <v>69.8625382499276</v>
          </cell>
        </row>
        <row r="34">
          <cell r="B34">
            <v>8.958609971528228</v>
          </cell>
          <cell r="C34">
            <v>92.88125227953292</v>
          </cell>
        </row>
        <row r="35">
          <cell r="B35">
            <v>3.5427062305361843</v>
          </cell>
          <cell r="C35">
            <v>58.143558391377084</v>
          </cell>
        </row>
        <row r="36">
          <cell r="B36">
            <v>8.45468362476629</v>
          </cell>
          <cell r="C36">
            <v>70.87877789675711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9"/>
  <sheetViews>
    <sheetView showGridLines="0" tabSelected="1" zoomScalePageLayoutView="0" workbookViewId="0" topLeftCell="A1">
      <selection activeCell="A1" sqref="A1"/>
    </sheetView>
  </sheetViews>
  <sheetFormatPr defaultColWidth="11.421875" defaultRowHeight="12.75"/>
  <cols>
    <col min="1" max="1" width="119.421875" style="2" customWidth="1"/>
    <col min="2" max="5" width="11.421875" style="2" customWidth="1"/>
    <col min="6" max="6" width="21.57421875" style="2" customWidth="1"/>
    <col min="7" max="16384" width="11.421875" style="2" customWidth="1"/>
  </cols>
  <sheetData>
    <row r="1" spans="1:6" ht="15">
      <c r="A1" s="12" t="s">
        <v>161</v>
      </c>
      <c r="B1" s="53"/>
      <c r="C1" s="8"/>
      <c r="D1" s="8"/>
      <c r="E1" s="8"/>
      <c r="F1" s="8"/>
    </row>
    <row r="2" spans="1:6" ht="12.75" customHeight="1">
      <c r="A2" s="13"/>
      <c r="B2" s="8"/>
      <c r="C2" s="8"/>
      <c r="D2" s="8"/>
      <c r="E2" s="8"/>
      <c r="F2" s="8"/>
    </row>
    <row r="3" spans="1:6" s="9" customFormat="1" ht="26.25">
      <c r="A3" s="23" t="s">
        <v>3</v>
      </c>
      <c r="B3" s="8"/>
      <c r="C3" s="8"/>
      <c r="D3" s="8"/>
      <c r="E3" s="8"/>
      <c r="F3" s="8"/>
    </row>
    <row r="4" spans="1:6" ht="15.75" customHeight="1">
      <c r="A4" s="24" t="s">
        <v>4</v>
      </c>
      <c r="B4" s="8"/>
      <c r="C4" s="8"/>
      <c r="D4" s="8"/>
      <c r="E4" s="8"/>
      <c r="F4" s="8"/>
    </row>
    <row r="5" spans="1:6" ht="244.5" customHeight="1">
      <c r="A5" s="22" t="s">
        <v>155</v>
      </c>
      <c r="B5" s="8"/>
      <c r="C5" s="8"/>
      <c r="D5" s="8"/>
      <c r="E5" s="8"/>
      <c r="F5" s="8"/>
    </row>
    <row r="6" spans="1:6" ht="15">
      <c r="A6" s="14" t="s">
        <v>2</v>
      </c>
      <c r="B6" s="8"/>
      <c r="C6" s="8"/>
      <c r="D6" s="8"/>
      <c r="E6" s="8"/>
      <c r="F6" s="8"/>
    </row>
    <row r="7" spans="1:6" ht="12.75" customHeight="1">
      <c r="A7" s="13"/>
      <c r="B7" s="8"/>
      <c r="C7" s="8"/>
      <c r="D7" s="8"/>
      <c r="E7" s="8"/>
      <c r="F7" s="8"/>
    </row>
    <row r="8" spans="1:6" ht="15.75">
      <c r="A8" s="15" t="s">
        <v>156</v>
      </c>
      <c r="B8" s="8"/>
      <c r="C8" s="8"/>
      <c r="D8" s="8"/>
      <c r="E8" s="8"/>
      <c r="F8" s="8"/>
    </row>
    <row r="9" spans="1:6" ht="12.75" customHeight="1">
      <c r="A9" s="13"/>
      <c r="B9" s="8"/>
      <c r="C9" s="8"/>
      <c r="D9" s="8"/>
      <c r="E9" s="8"/>
      <c r="F9" s="8"/>
    </row>
    <row r="10" spans="1:6" ht="14.25" customHeight="1">
      <c r="A10" s="16" t="s">
        <v>0</v>
      </c>
      <c r="B10" s="8"/>
      <c r="C10" s="8"/>
      <c r="D10" s="8"/>
      <c r="E10" s="8"/>
      <c r="F10" s="8"/>
    </row>
    <row r="11" s="10" customFormat="1" ht="20.25" customHeight="1">
      <c r="A11" s="17" t="s">
        <v>153</v>
      </c>
    </row>
    <row r="12" s="10" customFormat="1" ht="20.25" customHeight="1">
      <c r="A12" s="17" t="s">
        <v>157</v>
      </c>
    </row>
    <row r="13" s="10" customFormat="1" ht="20.25" customHeight="1">
      <c r="A13" s="17" t="s">
        <v>154</v>
      </c>
    </row>
    <row r="14" s="11" customFormat="1" ht="12.75">
      <c r="A14" s="35"/>
    </row>
    <row r="15" ht="12.75">
      <c r="A15" s="18"/>
    </row>
    <row r="16" spans="1:7" ht="14.25" customHeight="1">
      <c r="A16" s="19" t="s">
        <v>1</v>
      </c>
      <c r="C16" s="3"/>
      <c r="D16" s="3"/>
      <c r="E16" s="3"/>
      <c r="F16" s="3"/>
      <c r="G16" s="3"/>
    </row>
    <row r="17" spans="1:7" ht="28.5" customHeight="1">
      <c r="A17" s="142" t="s">
        <v>158</v>
      </c>
      <c r="C17" s="3"/>
      <c r="D17" s="3"/>
      <c r="E17" s="3"/>
      <c r="F17" s="3"/>
      <c r="G17" s="3"/>
    </row>
    <row r="18" ht="12.75">
      <c r="A18" s="21"/>
    </row>
    <row r="19" ht="12.75">
      <c r="A19" s="7"/>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E94"/>
  <sheetViews>
    <sheetView showGridLines="0" zoomScaleSheetLayoutView="100" zoomScalePageLayoutView="0" workbookViewId="0" topLeftCell="A1">
      <selection activeCell="Q1" sqref="Q1"/>
    </sheetView>
  </sheetViews>
  <sheetFormatPr defaultColWidth="9.140625" defaultRowHeight="12.75"/>
  <cols>
    <col min="1" max="1" width="15.8515625" style="57" customWidth="1"/>
    <col min="2" max="2" width="4.7109375" style="63" customWidth="1"/>
    <col min="3" max="3" width="8.8515625" style="57" bestFit="1" customWidth="1"/>
    <col min="4" max="4" width="2.421875" style="63" customWidth="1"/>
    <col min="5" max="5" width="9.57421875" style="57" customWidth="1"/>
    <col min="6" max="6" width="2.421875" style="63" customWidth="1"/>
    <col min="7" max="7" width="9.57421875" style="57" customWidth="1"/>
    <col min="8" max="8" width="3.57421875" style="63" customWidth="1"/>
    <col min="9" max="9" width="9.57421875" style="57" customWidth="1"/>
    <col min="10" max="10" width="4.00390625" style="63" customWidth="1"/>
    <col min="11" max="11" width="9.57421875" style="57" customWidth="1"/>
    <col min="12" max="12" width="2.421875" style="63" customWidth="1"/>
    <col min="13" max="13" width="9.57421875" style="57" customWidth="1"/>
    <col min="14" max="14" width="2.421875" style="63" customWidth="1"/>
    <col min="15" max="15" width="9.57421875" style="57" customWidth="1"/>
    <col min="16" max="16" width="5.28125" style="63" customWidth="1"/>
    <col min="17" max="17" width="9.57421875" style="57" customWidth="1"/>
    <col min="18" max="18" width="2.421875" style="63" customWidth="1"/>
    <col min="19" max="19" width="9.57421875" style="57" customWidth="1"/>
    <col min="20" max="20" width="4.140625" style="63" customWidth="1"/>
    <col min="21" max="21" width="9.57421875" style="57" customWidth="1"/>
    <col min="22" max="22" width="2.421875" style="63" customWidth="1"/>
    <col min="23" max="23" width="9.140625" style="57" customWidth="1"/>
    <col min="24" max="24" width="14.8515625" style="57" bestFit="1" customWidth="1"/>
    <col min="25" max="25" width="27.140625" style="57" bestFit="1" customWidth="1"/>
    <col min="26" max="16384" width="9.140625" style="57" customWidth="1"/>
  </cols>
  <sheetData>
    <row r="1" spans="1:22" s="56" customFormat="1" ht="21.75" customHeight="1">
      <c r="A1" s="54" t="s">
        <v>152</v>
      </c>
      <c r="B1" s="55"/>
      <c r="D1" s="55"/>
      <c r="F1" s="55"/>
      <c r="H1" s="55"/>
      <c r="J1" s="55"/>
      <c r="L1" s="55"/>
      <c r="N1" s="55"/>
      <c r="P1" s="55"/>
      <c r="R1" s="55"/>
      <c r="T1" s="55"/>
      <c r="V1" s="55"/>
    </row>
    <row r="2" spans="1:22" s="60" customFormat="1" ht="12.75">
      <c r="A2" s="57"/>
      <c r="B2" s="58"/>
      <c r="C2" s="57"/>
      <c r="D2" s="57"/>
      <c r="E2" s="57"/>
      <c r="F2" s="57"/>
      <c r="G2" s="57"/>
      <c r="H2" s="57"/>
      <c r="I2" s="57"/>
      <c r="J2" s="59"/>
      <c r="L2" s="59"/>
      <c r="N2" s="59"/>
      <c r="P2" s="59"/>
      <c r="R2" s="59"/>
      <c r="T2" s="59"/>
      <c r="V2" s="59"/>
    </row>
    <row r="3" spans="1:22" s="60" customFormat="1" ht="18" customHeight="1">
      <c r="A3" s="61"/>
      <c r="B3" s="58"/>
      <c r="C3" s="57"/>
      <c r="D3" s="57"/>
      <c r="E3" s="57"/>
      <c r="F3" s="58"/>
      <c r="G3" s="58"/>
      <c r="H3" s="58"/>
      <c r="I3" s="58"/>
      <c r="J3" s="59"/>
      <c r="L3" s="59"/>
      <c r="N3" s="59"/>
      <c r="P3" s="59"/>
      <c r="R3" s="59"/>
      <c r="T3" s="59"/>
      <c r="V3" s="59"/>
    </row>
    <row r="4" spans="1:22" s="60" customFormat="1" ht="18" customHeight="1">
      <c r="A4" s="57"/>
      <c r="B4" s="58"/>
      <c r="C4" s="57"/>
      <c r="D4" s="57"/>
      <c r="E4" s="57"/>
      <c r="F4" s="58"/>
      <c r="G4" s="58"/>
      <c r="H4" s="58"/>
      <c r="I4" s="58"/>
      <c r="J4" s="59"/>
      <c r="L4" s="59"/>
      <c r="N4" s="59"/>
      <c r="P4" s="59"/>
      <c r="R4" s="59"/>
      <c r="T4" s="59"/>
      <c r="V4" s="59"/>
    </row>
    <row r="5" spans="1:22" s="60" customFormat="1" ht="18" customHeight="1">
      <c r="A5" s="61"/>
      <c r="B5" s="58"/>
      <c r="C5" s="57"/>
      <c r="D5" s="57"/>
      <c r="E5" s="57"/>
      <c r="F5" s="58"/>
      <c r="G5" s="58"/>
      <c r="H5" s="58"/>
      <c r="I5" s="58"/>
      <c r="J5" s="59"/>
      <c r="L5" s="59"/>
      <c r="N5" s="59"/>
      <c r="P5" s="59"/>
      <c r="R5" s="59"/>
      <c r="T5" s="59"/>
      <c r="V5" s="59"/>
    </row>
    <row r="6" spans="1:22" s="60" customFormat="1" ht="18" customHeight="1">
      <c r="A6" s="61"/>
      <c r="B6" s="58"/>
      <c r="C6" s="57"/>
      <c r="D6" s="57"/>
      <c r="E6" s="57"/>
      <c r="F6" s="58"/>
      <c r="G6" s="58"/>
      <c r="H6" s="58"/>
      <c r="I6" s="58"/>
      <c r="J6" s="59"/>
      <c r="L6" s="59"/>
      <c r="N6" s="59"/>
      <c r="P6" s="59"/>
      <c r="R6" s="59"/>
      <c r="T6" s="59"/>
      <c r="V6" s="59"/>
    </row>
    <row r="7" spans="1:22" s="60" customFormat="1" ht="18" customHeight="1">
      <c r="A7" s="62"/>
      <c r="B7" s="58"/>
      <c r="C7" s="57"/>
      <c r="D7" s="57"/>
      <c r="E7" s="57"/>
      <c r="F7" s="58"/>
      <c r="G7" s="58"/>
      <c r="H7" s="58"/>
      <c r="I7" s="58"/>
      <c r="J7" s="59"/>
      <c r="L7" s="59"/>
      <c r="N7" s="59"/>
      <c r="P7" s="59"/>
      <c r="R7" s="59"/>
      <c r="T7" s="59"/>
      <c r="V7" s="59"/>
    </row>
    <row r="8" spans="1:22" s="60" customFormat="1" ht="18" customHeight="1">
      <c r="A8" s="61"/>
      <c r="B8" s="58"/>
      <c r="C8" s="57"/>
      <c r="D8" s="57"/>
      <c r="E8" s="57"/>
      <c r="F8" s="58"/>
      <c r="G8" s="58"/>
      <c r="H8" s="58"/>
      <c r="I8" s="58"/>
      <c r="J8" s="59"/>
      <c r="L8" s="59"/>
      <c r="N8" s="59"/>
      <c r="P8" s="59"/>
      <c r="R8" s="59"/>
      <c r="T8" s="59"/>
      <c r="V8" s="59"/>
    </row>
    <row r="9" spans="1:22" s="60" customFormat="1" ht="18" customHeight="1">
      <c r="A9" s="61"/>
      <c r="B9" s="58"/>
      <c r="C9" s="57"/>
      <c r="D9" s="57"/>
      <c r="E9" s="57"/>
      <c r="F9" s="58"/>
      <c r="G9" s="58"/>
      <c r="H9" s="58"/>
      <c r="I9" s="58"/>
      <c r="J9" s="59"/>
      <c r="L9" s="59"/>
      <c r="N9" s="59"/>
      <c r="P9" s="59"/>
      <c r="R9" s="59"/>
      <c r="T9" s="59"/>
      <c r="V9" s="59"/>
    </row>
    <row r="10" spans="1:22" s="60" customFormat="1" ht="18" customHeight="1">
      <c r="A10" s="57"/>
      <c r="B10" s="58"/>
      <c r="C10" s="57"/>
      <c r="D10" s="57"/>
      <c r="E10" s="57"/>
      <c r="F10" s="58"/>
      <c r="G10" s="58"/>
      <c r="H10" s="58"/>
      <c r="I10" s="58"/>
      <c r="J10" s="59"/>
      <c r="L10" s="59"/>
      <c r="N10" s="59"/>
      <c r="P10" s="59"/>
      <c r="R10" s="59"/>
      <c r="T10" s="59"/>
      <c r="V10" s="59"/>
    </row>
    <row r="11" spans="1:22" s="60" customFormat="1" ht="18" customHeight="1">
      <c r="A11" s="57"/>
      <c r="B11" s="58"/>
      <c r="C11" s="57"/>
      <c r="D11" s="57"/>
      <c r="E11" s="57"/>
      <c r="F11" s="58"/>
      <c r="G11" s="58"/>
      <c r="H11" s="58"/>
      <c r="I11" s="58"/>
      <c r="J11" s="59"/>
      <c r="L11" s="59"/>
      <c r="N11" s="59"/>
      <c r="P11" s="59"/>
      <c r="R11" s="59"/>
      <c r="T11" s="59"/>
      <c r="V11" s="59"/>
    </row>
    <row r="12" spans="1:22" s="60" customFormat="1" ht="18" customHeight="1">
      <c r="A12" s="57"/>
      <c r="B12" s="58"/>
      <c r="C12" s="57"/>
      <c r="D12" s="57"/>
      <c r="E12" s="57"/>
      <c r="F12" s="58"/>
      <c r="G12" s="58"/>
      <c r="H12" s="58"/>
      <c r="I12" s="58"/>
      <c r="J12" s="59"/>
      <c r="L12" s="59"/>
      <c r="N12" s="59"/>
      <c r="P12" s="59"/>
      <c r="R12" s="59"/>
      <c r="T12" s="59"/>
      <c r="V12" s="59"/>
    </row>
    <row r="13" spans="1:22" s="60" customFormat="1" ht="18" customHeight="1">
      <c r="A13" s="57"/>
      <c r="B13" s="58"/>
      <c r="C13" s="57"/>
      <c r="D13" s="57"/>
      <c r="E13" s="57"/>
      <c r="F13" s="58"/>
      <c r="G13" s="58"/>
      <c r="H13" s="58"/>
      <c r="I13" s="58"/>
      <c r="J13" s="59"/>
      <c r="L13" s="59"/>
      <c r="N13" s="59"/>
      <c r="P13" s="59"/>
      <c r="R13" s="59"/>
      <c r="T13" s="59"/>
      <c r="V13" s="59"/>
    </row>
    <row r="14" spans="1:22" s="60" customFormat="1" ht="18" customHeight="1">
      <c r="A14" s="57"/>
      <c r="B14" s="58"/>
      <c r="C14" s="57"/>
      <c r="D14" s="57"/>
      <c r="E14" s="57"/>
      <c r="F14" s="58"/>
      <c r="G14" s="58"/>
      <c r="H14" s="58"/>
      <c r="I14" s="58"/>
      <c r="J14" s="59"/>
      <c r="L14" s="59"/>
      <c r="N14" s="59"/>
      <c r="P14" s="59"/>
      <c r="R14" s="59"/>
      <c r="T14" s="59"/>
      <c r="V14" s="59"/>
    </row>
    <row r="15" spans="1:22" s="60" customFormat="1" ht="18" customHeight="1">
      <c r="A15" s="57"/>
      <c r="B15" s="58"/>
      <c r="C15" s="57"/>
      <c r="D15" s="57"/>
      <c r="E15" s="57"/>
      <c r="F15" s="58"/>
      <c r="G15" s="58"/>
      <c r="H15" s="58"/>
      <c r="I15" s="58"/>
      <c r="J15" s="59"/>
      <c r="L15" s="59"/>
      <c r="N15" s="59"/>
      <c r="P15" s="59"/>
      <c r="R15" s="59"/>
      <c r="T15" s="59"/>
      <c r="V15" s="59"/>
    </row>
    <row r="16" spans="1:22" s="60" customFormat="1" ht="18" customHeight="1">
      <c r="A16" s="57"/>
      <c r="B16" s="58"/>
      <c r="C16" s="57"/>
      <c r="D16" s="57"/>
      <c r="E16" s="57"/>
      <c r="F16" s="58"/>
      <c r="G16" s="58"/>
      <c r="H16" s="58"/>
      <c r="I16" s="58"/>
      <c r="J16" s="59"/>
      <c r="L16" s="59"/>
      <c r="N16" s="59"/>
      <c r="P16" s="59"/>
      <c r="R16" s="59"/>
      <c r="T16" s="59"/>
      <c r="V16" s="59"/>
    </row>
    <row r="17" spans="2:9" ht="18" customHeight="1">
      <c r="B17" s="58"/>
      <c r="D17" s="57"/>
      <c r="F17" s="58"/>
      <c r="G17" s="58"/>
      <c r="H17" s="58"/>
      <c r="I17" s="58"/>
    </row>
    <row r="18" spans="2:9" ht="18" customHeight="1">
      <c r="B18" s="58"/>
      <c r="D18" s="57"/>
      <c r="F18" s="58"/>
      <c r="G18" s="58"/>
      <c r="H18" s="58"/>
      <c r="I18" s="58"/>
    </row>
    <row r="19" spans="2:9" ht="18" customHeight="1">
      <c r="B19" s="58"/>
      <c r="D19" s="57"/>
      <c r="F19" s="58"/>
      <c r="G19" s="58"/>
      <c r="H19" s="58"/>
      <c r="I19" s="58"/>
    </row>
    <row r="20" spans="2:11" ht="18" customHeight="1">
      <c r="B20" s="58"/>
      <c r="D20" s="57"/>
      <c r="F20" s="58"/>
      <c r="G20" s="58"/>
      <c r="H20" s="58"/>
      <c r="I20" s="58"/>
      <c r="K20" s="64" t="s">
        <v>151</v>
      </c>
    </row>
    <row r="21" spans="1:22" ht="12.75">
      <c r="A21" s="57" t="s">
        <v>126</v>
      </c>
      <c r="B21" s="58"/>
      <c r="D21" s="57"/>
      <c r="F21" s="58"/>
      <c r="G21" s="58"/>
      <c r="H21" s="58"/>
      <c r="I21" s="58"/>
      <c r="J21" s="65"/>
      <c r="L21" s="65"/>
      <c r="M21" s="65"/>
      <c r="N21" s="65"/>
      <c r="O21" s="65"/>
      <c r="P21" s="65"/>
      <c r="Q21" s="65"/>
      <c r="R21" s="65"/>
      <c r="S21" s="65"/>
      <c r="T21" s="65"/>
      <c r="U21" s="65"/>
      <c r="V21" s="65"/>
    </row>
    <row r="22" spans="2:22" ht="12.75">
      <c r="B22" s="58"/>
      <c r="D22" s="57"/>
      <c r="F22" s="58"/>
      <c r="G22" s="58"/>
      <c r="H22" s="58"/>
      <c r="I22" s="58"/>
      <c r="J22" s="65"/>
      <c r="K22" s="64"/>
      <c r="L22" s="65"/>
      <c r="M22" s="65"/>
      <c r="N22" s="65"/>
      <c r="O22" s="65"/>
      <c r="P22" s="65"/>
      <c r="Q22" s="65"/>
      <c r="R22" s="65"/>
      <c r="S22" s="65"/>
      <c r="T22" s="65"/>
      <c r="U22" s="65"/>
      <c r="V22" s="65"/>
    </row>
    <row r="23" spans="1:9" ht="12.75">
      <c r="A23" s="77" t="s">
        <v>127</v>
      </c>
      <c r="B23" s="58"/>
      <c r="D23" s="57"/>
      <c r="F23" s="58"/>
      <c r="G23" s="58"/>
      <c r="H23" s="58"/>
      <c r="I23" s="58"/>
    </row>
    <row r="24" spans="1:9" ht="12.75">
      <c r="A24" s="78" t="s">
        <v>128</v>
      </c>
      <c r="B24" s="58"/>
      <c r="D24" s="57"/>
      <c r="F24" s="58"/>
      <c r="G24" s="58"/>
      <c r="H24" s="58"/>
      <c r="I24" s="58"/>
    </row>
    <row r="25" spans="1:9" ht="12.75">
      <c r="A25" s="79" t="s">
        <v>129</v>
      </c>
      <c r="B25" s="58"/>
      <c r="D25" s="57"/>
      <c r="F25" s="58"/>
      <c r="G25" s="58"/>
      <c r="H25" s="58"/>
      <c r="I25" s="58"/>
    </row>
    <row r="26" spans="1:9" ht="12.75">
      <c r="A26" s="77"/>
      <c r="B26" s="58"/>
      <c r="D26" s="57"/>
      <c r="F26" s="58"/>
      <c r="G26" s="58"/>
      <c r="H26" s="58"/>
      <c r="I26" s="58"/>
    </row>
    <row r="27" spans="2:22" ht="12.75" customHeight="1">
      <c r="B27" s="81"/>
      <c r="C27" s="143" t="s">
        <v>130</v>
      </c>
      <c r="D27" s="144"/>
      <c r="E27" s="147" t="s">
        <v>51</v>
      </c>
      <c r="F27" s="148"/>
      <c r="G27" s="151" t="s">
        <v>52</v>
      </c>
      <c r="H27" s="147"/>
      <c r="I27" s="147"/>
      <c r="J27" s="147"/>
      <c r="K27" s="147"/>
      <c r="L27" s="148"/>
      <c r="M27" s="151" t="s">
        <v>131</v>
      </c>
      <c r="N27" s="147"/>
      <c r="O27" s="143" t="s">
        <v>132</v>
      </c>
      <c r="P27" s="144"/>
      <c r="Q27" s="154" t="s">
        <v>53</v>
      </c>
      <c r="R27" s="159"/>
      <c r="S27" s="159"/>
      <c r="T27" s="159"/>
      <c r="U27" s="159"/>
      <c r="V27" s="155"/>
    </row>
    <row r="28" spans="2:22" ht="34.5" customHeight="1">
      <c r="B28" s="83"/>
      <c r="C28" s="145"/>
      <c r="D28" s="146"/>
      <c r="E28" s="149"/>
      <c r="F28" s="150"/>
      <c r="G28" s="154" t="s">
        <v>54</v>
      </c>
      <c r="H28" s="155"/>
      <c r="I28" s="154" t="s">
        <v>55</v>
      </c>
      <c r="J28" s="155"/>
      <c r="K28" s="154" t="s">
        <v>56</v>
      </c>
      <c r="L28" s="155"/>
      <c r="M28" s="158"/>
      <c r="N28" s="149"/>
      <c r="O28" s="145"/>
      <c r="P28" s="146"/>
      <c r="Q28" s="154" t="s">
        <v>57</v>
      </c>
      <c r="R28" s="155"/>
      <c r="S28" s="156" t="s">
        <v>133</v>
      </c>
      <c r="T28" s="157"/>
      <c r="U28" s="154" t="s">
        <v>58</v>
      </c>
      <c r="V28" s="155"/>
    </row>
    <row r="29" spans="1:22" ht="12.75" customHeight="1">
      <c r="A29" s="82"/>
      <c r="B29" s="83"/>
      <c r="C29" s="152">
        <v>1</v>
      </c>
      <c r="D29" s="153"/>
      <c r="E29" s="152">
        <v>2</v>
      </c>
      <c r="F29" s="153"/>
      <c r="G29" s="152">
        <v>3</v>
      </c>
      <c r="H29" s="153"/>
      <c r="I29" s="152">
        <v>4</v>
      </c>
      <c r="J29" s="153"/>
      <c r="K29" s="152">
        <v>5</v>
      </c>
      <c r="L29" s="153"/>
      <c r="M29" s="152">
        <v>6</v>
      </c>
      <c r="N29" s="153"/>
      <c r="O29" s="152">
        <v>7</v>
      </c>
      <c r="P29" s="153"/>
      <c r="Q29" s="152">
        <v>8</v>
      </c>
      <c r="R29" s="153"/>
      <c r="S29" s="152">
        <v>9</v>
      </c>
      <c r="T29" s="153"/>
      <c r="U29" s="152">
        <v>10</v>
      </c>
      <c r="V29" s="153"/>
    </row>
    <row r="30" spans="1:25" ht="12.75" customHeight="1">
      <c r="A30" s="84" t="s">
        <v>59</v>
      </c>
      <c r="B30" s="85"/>
      <c r="C30" s="67"/>
      <c r="D30" s="66"/>
      <c r="E30" s="67"/>
      <c r="F30" s="66"/>
      <c r="G30" s="67"/>
      <c r="H30" s="66"/>
      <c r="I30" s="67"/>
      <c r="J30" s="66"/>
      <c r="K30" s="67"/>
      <c r="L30" s="66"/>
      <c r="M30" s="67"/>
      <c r="N30" s="66"/>
      <c r="O30" s="67"/>
      <c r="P30" s="66"/>
      <c r="Q30" s="67"/>
      <c r="R30" s="66"/>
      <c r="S30" s="67"/>
      <c r="T30" s="66"/>
      <c r="U30" s="67"/>
      <c r="V30" s="66"/>
      <c r="X30" s="136"/>
      <c r="Y30" s="135" t="s">
        <v>149</v>
      </c>
    </row>
    <row r="31" spans="1:25" ht="12.75">
      <c r="A31" s="86" t="s">
        <v>61</v>
      </c>
      <c r="B31" s="87"/>
      <c r="C31" s="88">
        <v>15.16845</v>
      </c>
      <c r="D31" s="89"/>
      <c r="E31" s="88"/>
      <c r="F31" s="89" t="s">
        <v>62</v>
      </c>
      <c r="G31" s="88">
        <v>12.12074</v>
      </c>
      <c r="H31" s="89" t="s">
        <v>63</v>
      </c>
      <c r="I31" s="88"/>
      <c r="J31" s="89" t="s">
        <v>64</v>
      </c>
      <c r="K31" s="88">
        <v>12.12074</v>
      </c>
      <c r="L31" s="89"/>
      <c r="M31" s="88"/>
      <c r="N31" s="89" t="s">
        <v>64</v>
      </c>
      <c r="O31" s="90"/>
      <c r="P31" s="91" t="s">
        <v>64</v>
      </c>
      <c r="Q31" s="90"/>
      <c r="R31" s="91" t="s">
        <v>64</v>
      </c>
      <c r="S31" s="90">
        <v>15.35058</v>
      </c>
      <c r="T31" s="91"/>
      <c r="U31" s="90"/>
      <c r="V31" s="91" t="s">
        <v>64</v>
      </c>
      <c r="X31" s="138" t="s">
        <v>30</v>
      </c>
      <c r="Y31" s="137">
        <v>19.43998</v>
      </c>
    </row>
    <row r="32" spans="1:25" ht="12.75">
      <c r="A32" s="92" t="s">
        <v>65</v>
      </c>
      <c r="B32" s="93"/>
      <c r="C32" s="88">
        <v>11.62812</v>
      </c>
      <c r="D32" s="94"/>
      <c r="E32" s="88">
        <v>8.639339</v>
      </c>
      <c r="F32" s="89"/>
      <c r="G32" s="88">
        <v>10.3369</v>
      </c>
      <c r="H32" s="89"/>
      <c r="I32" s="88">
        <v>9.93208</v>
      </c>
      <c r="J32" s="89"/>
      <c r="K32" s="88">
        <v>10.09498</v>
      </c>
      <c r="L32" s="89"/>
      <c r="M32" s="88">
        <v>9.226026</v>
      </c>
      <c r="N32" s="89"/>
      <c r="O32" s="90">
        <v>12.35241</v>
      </c>
      <c r="P32" s="95"/>
      <c r="Q32" s="90">
        <v>8.327174</v>
      </c>
      <c r="R32" s="95"/>
      <c r="S32" s="90">
        <v>16.60262</v>
      </c>
      <c r="T32" s="91"/>
      <c r="U32" s="90">
        <v>14.35123</v>
      </c>
      <c r="V32" s="91"/>
      <c r="X32" s="136" t="s">
        <v>60</v>
      </c>
      <c r="Y32" s="139">
        <v>16.94602</v>
      </c>
    </row>
    <row r="33" spans="1:25" ht="12.75">
      <c r="A33" s="68" t="s">
        <v>66</v>
      </c>
      <c r="B33" s="69"/>
      <c r="C33" s="96">
        <v>12.83183</v>
      </c>
      <c r="D33" s="97"/>
      <c r="E33" s="96">
        <v>9.028443</v>
      </c>
      <c r="F33" s="98"/>
      <c r="G33" s="96">
        <v>10.53116</v>
      </c>
      <c r="H33" s="98"/>
      <c r="I33" s="96">
        <v>9.319029</v>
      </c>
      <c r="J33" s="98"/>
      <c r="K33" s="96">
        <v>9.802954</v>
      </c>
      <c r="L33" s="98"/>
      <c r="M33" s="96">
        <v>9.514456</v>
      </c>
      <c r="N33" s="98"/>
      <c r="O33" s="99">
        <v>16.0497</v>
      </c>
      <c r="P33" s="75"/>
      <c r="Q33" s="99"/>
      <c r="R33" s="75" t="s">
        <v>67</v>
      </c>
      <c r="S33" s="99"/>
      <c r="T33" s="100" t="s">
        <v>67</v>
      </c>
      <c r="U33" s="99">
        <v>21.2186</v>
      </c>
      <c r="V33" s="100"/>
      <c r="X33" s="136" t="s">
        <v>39</v>
      </c>
      <c r="Y33" s="139">
        <v>16.77362</v>
      </c>
    </row>
    <row r="34" spans="1:25" ht="12.75">
      <c r="A34" s="68" t="s">
        <v>69</v>
      </c>
      <c r="B34" s="69">
        <v>1</v>
      </c>
      <c r="C34" s="101">
        <v>16.85549</v>
      </c>
      <c r="D34" s="98" t="s">
        <v>63</v>
      </c>
      <c r="E34" s="101"/>
      <c r="F34" s="98" t="s">
        <v>70</v>
      </c>
      <c r="G34" s="101"/>
      <c r="H34" s="98" t="s">
        <v>71</v>
      </c>
      <c r="I34" s="101"/>
      <c r="J34" s="98" t="s">
        <v>71</v>
      </c>
      <c r="K34" s="101">
        <v>12.24395</v>
      </c>
      <c r="L34" s="98"/>
      <c r="M34" s="101">
        <v>12</v>
      </c>
      <c r="N34" s="98"/>
      <c r="O34" s="102"/>
      <c r="P34" s="100" t="s">
        <v>64</v>
      </c>
      <c r="Q34" s="102"/>
      <c r="R34" s="100" t="s">
        <v>64</v>
      </c>
      <c r="S34" s="102"/>
      <c r="T34" s="100" t="s">
        <v>64</v>
      </c>
      <c r="U34" s="102"/>
      <c r="V34" s="100" t="s">
        <v>64</v>
      </c>
      <c r="X34" s="136" t="s">
        <v>34</v>
      </c>
      <c r="Y34" s="139">
        <v>16.6353</v>
      </c>
    </row>
    <row r="35" spans="1:25" ht="12.75">
      <c r="A35" s="86" t="s">
        <v>73</v>
      </c>
      <c r="B35" s="87"/>
      <c r="C35" s="88">
        <v>20.29111</v>
      </c>
      <c r="D35" s="89"/>
      <c r="E35" s="88">
        <v>21.07926</v>
      </c>
      <c r="F35" s="89"/>
      <c r="G35" s="88">
        <v>22.27777</v>
      </c>
      <c r="H35" s="89"/>
      <c r="I35" s="88">
        <v>21.60395</v>
      </c>
      <c r="J35" s="89"/>
      <c r="K35" s="88">
        <v>22.08414</v>
      </c>
      <c r="L35" s="89"/>
      <c r="M35" s="88">
        <v>21.74154</v>
      </c>
      <c r="N35" s="89"/>
      <c r="O35" s="90"/>
      <c r="P35" s="91" t="s">
        <v>74</v>
      </c>
      <c r="Q35" s="90"/>
      <c r="R35" s="91" t="s">
        <v>64</v>
      </c>
      <c r="S35" s="90"/>
      <c r="T35" s="91" t="s">
        <v>64</v>
      </c>
      <c r="U35" s="90"/>
      <c r="V35" s="91" t="s">
        <v>64</v>
      </c>
      <c r="X35" s="136" t="s">
        <v>24</v>
      </c>
      <c r="Y35" s="139">
        <v>16.46559</v>
      </c>
    </row>
    <row r="36" spans="1:25" ht="12.75">
      <c r="A36" s="92" t="s">
        <v>76</v>
      </c>
      <c r="B36" s="93"/>
      <c r="C36" s="88">
        <v>19.14894</v>
      </c>
      <c r="D36" s="94"/>
      <c r="E36" s="88">
        <v>12.00647</v>
      </c>
      <c r="F36" s="89"/>
      <c r="G36" s="88">
        <v>10.97507</v>
      </c>
      <c r="H36" s="89"/>
      <c r="I36" s="88">
        <v>11.03867</v>
      </c>
      <c r="J36" s="89"/>
      <c r="K36" s="88">
        <v>11.02166</v>
      </c>
      <c r="L36" s="89"/>
      <c r="M36" s="88">
        <v>11.48449</v>
      </c>
      <c r="N36" s="89"/>
      <c r="O36" s="90">
        <v>18.15603</v>
      </c>
      <c r="P36" s="95"/>
      <c r="Q36" s="90">
        <v>11.08295</v>
      </c>
      <c r="R36" s="95"/>
      <c r="S36" s="90">
        <v>18.90039</v>
      </c>
      <c r="T36" s="91"/>
      <c r="U36" s="90">
        <v>18.86438</v>
      </c>
      <c r="V36" s="91"/>
      <c r="X36" s="136" t="s">
        <v>68</v>
      </c>
      <c r="Y36" s="139">
        <v>15.32182</v>
      </c>
    </row>
    <row r="37" spans="1:25" ht="12.75">
      <c r="A37" s="68" t="s">
        <v>77</v>
      </c>
      <c r="B37" s="69"/>
      <c r="C37" s="96"/>
      <c r="D37" s="97" t="s">
        <v>64</v>
      </c>
      <c r="E37" s="96"/>
      <c r="F37" s="98" t="s">
        <v>64</v>
      </c>
      <c r="G37" s="96">
        <v>12.05048</v>
      </c>
      <c r="H37" s="98"/>
      <c r="I37" s="96"/>
      <c r="J37" s="98" t="s">
        <v>64</v>
      </c>
      <c r="K37" s="96"/>
      <c r="L37" s="98" t="s">
        <v>64</v>
      </c>
      <c r="M37" s="96"/>
      <c r="N37" s="98" t="s">
        <v>64</v>
      </c>
      <c r="O37" s="99"/>
      <c r="P37" s="75" t="s">
        <v>74</v>
      </c>
      <c r="Q37" s="99"/>
      <c r="R37" s="75" t="s">
        <v>64</v>
      </c>
      <c r="S37" s="99"/>
      <c r="T37" s="100" t="s">
        <v>64</v>
      </c>
      <c r="U37" s="99"/>
      <c r="V37" s="100" t="s">
        <v>64</v>
      </c>
      <c r="X37" s="136" t="s">
        <v>72</v>
      </c>
      <c r="Y37" s="139">
        <v>15.21632</v>
      </c>
    </row>
    <row r="38" spans="1:25" ht="12.75">
      <c r="A38" s="68" t="s">
        <v>78</v>
      </c>
      <c r="B38" s="69"/>
      <c r="C38" s="101">
        <v>13.19242</v>
      </c>
      <c r="D38" s="98"/>
      <c r="E38" s="101">
        <v>10.09299</v>
      </c>
      <c r="F38" s="98"/>
      <c r="G38" s="101">
        <v>13.62698</v>
      </c>
      <c r="H38" s="98"/>
      <c r="I38" s="101">
        <v>17.57507</v>
      </c>
      <c r="J38" s="98"/>
      <c r="K38" s="101">
        <v>15.34598</v>
      </c>
      <c r="L38" s="98" t="s">
        <v>63</v>
      </c>
      <c r="M38" s="101">
        <v>12.55832</v>
      </c>
      <c r="N38" s="98"/>
      <c r="O38" s="102"/>
      <c r="P38" s="100" t="s">
        <v>79</v>
      </c>
      <c r="Q38" s="102"/>
      <c r="R38" s="100" t="s">
        <v>74</v>
      </c>
      <c r="S38" s="102">
        <v>13.90606</v>
      </c>
      <c r="T38" s="100"/>
      <c r="U38" s="102">
        <v>13.90606</v>
      </c>
      <c r="V38" s="100"/>
      <c r="X38" s="141" t="s">
        <v>75</v>
      </c>
      <c r="Y38" s="140">
        <v>15.000791212121207</v>
      </c>
    </row>
    <row r="39" spans="1:25" ht="12.75">
      <c r="A39" s="86" t="s">
        <v>81</v>
      </c>
      <c r="B39" s="87"/>
      <c r="C39" s="88">
        <v>13.32179</v>
      </c>
      <c r="D39" s="89"/>
      <c r="E39" s="88">
        <v>8.99594</v>
      </c>
      <c r="F39" s="89"/>
      <c r="G39" s="88">
        <v>14.63778</v>
      </c>
      <c r="H39" s="89"/>
      <c r="I39" s="88">
        <v>18.52519</v>
      </c>
      <c r="J39" s="89"/>
      <c r="K39" s="88">
        <v>17.21309</v>
      </c>
      <c r="L39" s="89"/>
      <c r="M39" s="88">
        <v>13.24117</v>
      </c>
      <c r="N39" s="89"/>
      <c r="O39" s="90">
        <v>18.49302</v>
      </c>
      <c r="P39" s="91"/>
      <c r="Q39" s="90"/>
      <c r="R39" s="91" t="s">
        <v>74</v>
      </c>
      <c r="S39" s="90">
        <v>15.28077</v>
      </c>
      <c r="T39" s="91"/>
      <c r="U39" s="90">
        <v>15.28077</v>
      </c>
      <c r="V39" s="91"/>
      <c r="X39" s="136" t="s">
        <v>27</v>
      </c>
      <c r="Y39" s="139">
        <v>13.56407</v>
      </c>
    </row>
    <row r="40" spans="1:25" ht="12.75">
      <c r="A40" s="70" t="s">
        <v>30</v>
      </c>
      <c r="B40" s="128">
        <v>2</v>
      </c>
      <c r="C40" s="129">
        <v>19.43998</v>
      </c>
      <c r="D40" s="130"/>
      <c r="E40" s="129">
        <v>14.68304</v>
      </c>
      <c r="F40" s="131"/>
      <c r="G40" s="129">
        <v>12.76259</v>
      </c>
      <c r="H40" s="131"/>
      <c r="I40" s="129">
        <v>9.101221</v>
      </c>
      <c r="J40" s="131"/>
      <c r="K40" s="129">
        <v>11.30051</v>
      </c>
      <c r="L40" s="131"/>
      <c r="M40" s="129">
        <v>13.07871</v>
      </c>
      <c r="N40" s="131"/>
      <c r="O40" s="132"/>
      <c r="P40" s="133" t="s">
        <v>64</v>
      </c>
      <c r="Q40" s="132">
        <v>10.29414</v>
      </c>
      <c r="R40" s="133"/>
      <c r="S40" s="132"/>
      <c r="T40" s="134" t="s">
        <v>64</v>
      </c>
      <c r="U40" s="132"/>
      <c r="V40" s="134" t="s">
        <v>64</v>
      </c>
      <c r="X40" s="136" t="s">
        <v>29</v>
      </c>
      <c r="Y40" s="139">
        <v>13.32179</v>
      </c>
    </row>
    <row r="41" spans="1:25" ht="12.75">
      <c r="A41" s="68" t="s">
        <v>84</v>
      </c>
      <c r="B41" s="69"/>
      <c r="C41" s="96">
        <v>15.32182</v>
      </c>
      <c r="D41" s="97"/>
      <c r="E41" s="96">
        <v>13.18906</v>
      </c>
      <c r="F41" s="98"/>
      <c r="G41" s="96">
        <v>12.51489</v>
      </c>
      <c r="H41" s="98"/>
      <c r="I41" s="96">
        <v>13.95957</v>
      </c>
      <c r="J41" s="98"/>
      <c r="K41" s="96">
        <v>12.90393</v>
      </c>
      <c r="L41" s="98"/>
      <c r="M41" s="96">
        <v>13.10301</v>
      </c>
      <c r="N41" s="98"/>
      <c r="O41" s="99">
        <v>12.89271</v>
      </c>
      <c r="P41" s="75"/>
      <c r="Q41" s="99">
        <v>12.49982</v>
      </c>
      <c r="R41" s="75"/>
      <c r="S41" s="99">
        <v>12.08912</v>
      </c>
      <c r="T41" s="100"/>
      <c r="U41" s="99">
        <v>12.08916</v>
      </c>
      <c r="V41" s="100"/>
      <c r="X41" s="136" t="s">
        <v>80</v>
      </c>
      <c r="Y41" s="139">
        <v>13.05485</v>
      </c>
    </row>
    <row r="42" spans="1:25" ht="12.75">
      <c r="A42" s="68" t="s">
        <v>85</v>
      </c>
      <c r="B42" s="69"/>
      <c r="C42" s="101"/>
      <c r="D42" s="98" t="s">
        <v>64</v>
      </c>
      <c r="E42" s="101"/>
      <c r="F42" s="98" t="s">
        <v>64</v>
      </c>
      <c r="G42" s="101"/>
      <c r="H42" s="98" t="s">
        <v>64</v>
      </c>
      <c r="I42" s="101"/>
      <c r="J42" s="98" t="s">
        <v>64</v>
      </c>
      <c r="K42" s="101"/>
      <c r="L42" s="98" t="s">
        <v>64</v>
      </c>
      <c r="M42" s="101"/>
      <c r="N42" s="98" t="s">
        <v>64</v>
      </c>
      <c r="O42" s="102">
        <v>16.20086</v>
      </c>
      <c r="P42" s="100"/>
      <c r="Q42" s="102"/>
      <c r="R42" s="100" t="s">
        <v>74</v>
      </c>
      <c r="S42" s="102"/>
      <c r="T42" s="100" t="s">
        <v>64</v>
      </c>
      <c r="U42" s="102"/>
      <c r="V42" s="100" t="s">
        <v>64</v>
      </c>
      <c r="X42" s="136" t="s">
        <v>82</v>
      </c>
      <c r="Y42" s="139">
        <v>12.83183</v>
      </c>
    </row>
    <row r="43" spans="1:25" ht="12.75" customHeight="1">
      <c r="A43" s="86" t="s">
        <v>86</v>
      </c>
      <c r="B43" s="87"/>
      <c r="C43" s="88">
        <v>11.01504</v>
      </c>
      <c r="D43" s="89"/>
      <c r="E43" s="88">
        <v>10.31984</v>
      </c>
      <c r="F43" s="89"/>
      <c r="G43" s="88">
        <v>10.75496</v>
      </c>
      <c r="H43" s="89"/>
      <c r="I43" s="88">
        <v>12.58842</v>
      </c>
      <c r="J43" s="89"/>
      <c r="K43" s="88">
        <v>11.10566</v>
      </c>
      <c r="L43" s="89"/>
      <c r="M43" s="88">
        <v>10.70654</v>
      </c>
      <c r="N43" s="89"/>
      <c r="O43" s="90">
        <v>14.41828</v>
      </c>
      <c r="P43" s="91"/>
      <c r="Q43" s="90">
        <v>12.81581</v>
      </c>
      <c r="R43" s="91"/>
      <c r="S43" s="90">
        <v>13.70124</v>
      </c>
      <c r="T43" s="91"/>
      <c r="U43" s="90">
        <v>13.66237</v>
      </c>
      <c r="V43" s="91"/>
      <c r="X43" s="136" t="s">
        <v>33</v>
      </c>
      <c r="Y43" s="139">
        <v>11.43363</v>
      </c>
    </row>
    <row r="44" spans="1:22" ht="12.75" customHeight="1">
      <c r="A44" s="92" t="s">
        <v>87</v>
      </c>
      <c r="B44" s="93"/>
      <c r="C44" s="88">
        <v>10.84506</v>
      </c>
      <c r="D44" s="94"/>
      <c r="E44" s="88">
        <v>10.15845</v>
      </c>
      <c r="F44" s="89"/>
      <c r="G44" s="88"/>
      <c r="H44" s="89" t="s">
        <v>64</v>
      </c>
      <c r="I44" s="88"/>
      <c r="J44" s="89" t="s">
        <v>64</v>
      </c>
      <c r="K44" s="88"/>
      <c r="L44" s="89" t="s">
        <v>64</v>
      </c>
      <c r="M44" s="88"/>
      <c r="N44" s="89" t="s">
        <v>64</v>
      </c>
      <c r="O44" s="90"/>
      <c r="P44" s="95" t="s">
        <v>64</v>
      </c>
      <c r="Q44" s="90"/>
      <c r="R44" s="95" t="s">
        <v>64</v>
      </c>
      <c r="S44" s="90"/>
      <c r="T44" s="91" t="s">
        <v>64</v>
      </c>
      <c r="U44" s="90"/>
      <c r="V44" s="91" t="s">
        <v>64</v>
      </c>
    </row>
    <row r="45" spans="1:22" ht="12.75">
      <c r="A45" s="68" t="s">
        <v>88</v>
      </c>
      <c r="B45" s="69">
        <v>3</v>
      </c>
      <c r="C45" s="96">
        <v>16.00474</v>
      </c>
      <c r="D45" s="97"/>
      <c r="E45" s="96"/>
      <c r="F45" s="98" t="s">
        <v>64</v>
      </c>
      <c r="G45" s="96">
        <v>13.75433</v>
      </c>
      <c r="H45" s="98"/>
      <c r="I45" s="96"/>
      <c r="J45" s="98" t="s">
        <v>74</v>
      </c>
      <c r="K45" s="96">
        <v>13.75433</v>
      </c>
      <c r="L45" s="98"/>
      <c r="M45" s="96">
        <v>13.75433</v>
      </c>
      <c r="N45" s="98"/>
      <c r="O45" s="99"/>
      <c r="P45" s="75" t="s">
        <v>64</v>
      </c>
      <c r="Q45" s="99"/>
      <c r="R45" s="75" t="s">
        <v>64</v>
      </c>
      <c r="S45" s="99"/>
      <c r="T45" s="100" t="s">
        <v>64</v>
      </c>
      <c r="U45" s="99">
        <v>20.82268</v>
      </c>
      <c r="V45" s="100"/>
    </row>
    <row r="46" spans="1:25" ht="12.75">
      <c r="A46" s="68" t="s">
        <v>89</v>
      </c>
      <c r="B46" s="69">
        <v>3</v>
      </c>
      <c r="C46" s="101">
        <v>15.4175</v>
      </c>
      <c r="D46" s="98"/>
      <c r="E46" s="101">
        <v>11.77296</v>
      </c>
      <c r="F46" s="98"/>
      <c r="G46" s="101"/>
      <c r="H46" s="98" t="s">
        <v>71</v>
      </c>
      <c r="I46" s="101"/>
      <c r="J46" s="98" t="s">
        <v>71</v>
      </c>
      <c r="K46" s="101">
        <v>10.89408</v>
      </c>
      <c r="L46" s="98"/>
      <c r="M46" s="101">
        <v>11.26069</v>
      </c>
      <c r="N46" s="98"/>
      <c r="O46" s="102"/>
      <c r="P46" s="100" t="s">
        <v>64</v>
      </c>
      <c r="Q46" s="102"/>
      <c r="R46" s="100" t="s">
        <v>64</v>
      </c>
      <c r="S46" s="102"/>
      <c r="T46" s="100" t="s">
        <v>64</v>
      </c>
      <c r="U46" s="102"/>
      <c r="V46" s="100" t="s">
        <v>64</v>
      </c>
      <c r="X46" s="136"/>
      <c r="Y46" s="135" t="s">
        <v>150</v>
      </c>
    </row>
    <row r="47" spans="1:25" ht="12.75">
      <c r="A47" s="86" t="s">
        <v>90</v>
      </c>
      <c r="B47" s="87"/>
      <c r="C47" s="88">
        <v>11.43363</v>
      </c>
      <c r="D47" s="89"/>
      <c r="E47" s="88">
        <v>10.92881</v>
      </c>
      <c r="F47" s="89"/>
      <c r="G47" s="88">
        <v>11.66077</v>
      </c>
      <c r="H47" s="89"/>
      <c r="I47" s="88">
        <v>9.465884</v>
      </c>
      <c r="J47" s="89"/>
      <c r="K47" s="88">
        <v>10.37379</v>
      </c>
      <c r="L47" s="89"/>
      <c r="M47" s="88">
        <v>10.58551</v>
      </c>
      <c r="N47" s="89"/>
      <c r="O47" s="90"/>
      <c r="P47" s="91" t="s">
        <v>64</v>
      </c>
      <c r="Q47" s="90"/>
      <c r="R47" s="91" t="s">
        <v>74</v>
      </c>
      <c r="S47" s="90">
        <v>20.20739</v>
      </c>
      <c r="T47" s="91"/>
      <c r="U47" s="90">
        <v>20.20739</v>
      </c>
      <c r="V47" s="91"/>
      <c r="X47" s="136" t="s">
        <v>39</v>
      </c>
      <c r="Y47" s="139">
        <v>16.91634</v>
      </c>
    </row>
    <row r="48" spans="1:25" ht="12.75">
      <c r="A48" s="92" t="s">
        <v>91</v>
      </c>
      <c r="B48" s="93"/>
      <c r="C48" s="88">
        <v>16.6353</v>
      </c>
      <c r="D48" s="94"/>
      <c r="E48" s="88">
        <v>13.38538</v>
      </c>
      <c r="F48" s="89"/>
      <c r="G48" s="88"/>
      <c r="H48" s="89" t="s">
        <v>71</v>
      </c>
      <c r="I48" s="88"/>
      <c r="J48" s="89" t="s">
        <v>71</v>
      </c>
      <c r="K48" s="88">
        <v>11.83019</v>
      </c>
      <c r="L48" s="89" t="s">
        <v>63</v>
      </c>
      <c r="M48" s="88">
        <v>12.5445</v>
      </c>
      <c r="N48" s="89" t="s">
        <v>63</v>
      </c>
      <c r="O48" s="90"/>
      <c r="P48" s="95" t="s">
        <v>134</v>
      </c>
      <c r="Q48" s="90"/>
      <c r="R48" s="95" t="s">
        <v>64</v>
      </c>
      <c r="S48" s="90"/>
      <c r="T48" s="91" t="s">
        <v>64</v>
      </c>
      <c r="U48" s="90"/>
      <c r="V48" s="91" t="s">
        <v>64</v>
      </c>
      <c r="X48" s="136" t="s">
        <v>72</v>
      </c>
      <c r="Y48" s="139">
        <v>15.38722</v>
      </c>
    </row>
    <row r="49" spans="1:31" s="58" customFormat="1" ht="12.75">
      <c r="A49" s="68" t="s">
        <v>92</v>
      </c>
      <c r="B49" s="69"/>
      <c r="C49" s="96">
        <v>16.46559</v>
      </c>
      <c r="D49" s="97"/>
      <c r="E49" s="96">
        <v>14.66334</v>
      </c>
      <c r="F49" s="98"/>
      <c r="G49" s="96">
        <v>14.36384</v>
      </c>
      <c r="H49" s="98"/>
      <c r="I49" s="96">
        <v>11.504</v>
      </c>
      <c r="J49" s="98"/>
      <c r="K49" s="96">
        <v>13.76106</v>
      </c>
      <c r="L49" s="98"/>
      <c r="M49" s="96">
        <v>14.1571</v>
      </c>
      <c r="N49" s="98"/>
      <c r="O49" s="99"/>
      <c r="P49" s="75" t="s">
        <v>74</v>
      </c>
      <c r="Q49" s="99"/>
      <c r="R49" s="75" t="s">
        <v>64</v>
      </c>
      <c r="S49" s="99"/>
      <c r="T49" s="100" t="s">
        <v>64</v>
      </c>
      <c r="U49" s="99"/>
      <c r="V49" s="100" t="s">
        <v>64</v>
      </c>
      <c r="W49" s="57"/>
      <c r="X49" s="136" t="s">
        <v>60</v>
      </c>
      <c r="Y49" s="139">
        <v>15.38722</v>
      </c>
      <c r="AE49" s="57"/>
    </row>
    <row r="50" spans="1:25" s="58" customFormat="1" ht="12.75">
      <c r="A50" s="68" t="s">
        <v>93</v>
      </c>
      <c r="B50" s="69"/>
      <c r="C50" s="101">
        <v>11.41495</v>
      </c>
      <c r="D50" s="98"/>
      <c r="E50" s="101">
        <v>7.820302</v>
      </c>
      <c r="F50" s="98"/>
      <c r="G50" s="101">
        <v>7.828104</v>
      </c>
      <c r="H50" s="98"/>
      <c r="I50" s="101">
        <v>16.17916</v>
      </c>
      <c r="J50" s="98"/>
      <c r="K50" s="101">
        <v>9.829127</v>
      </c>
      <c r="L50" s="98"/>
      <c r="M50" s="101">
        <v>8.73313</v>
      </c>
      <c r="N50" s="98"/>
      <c r="O50" s="102">
        <v>22.29942</v>
      </c>
      <c r="P50" s="100"/>
      <c r="Q50" s="102">
        <v>19.47581</v>
      </c>
      <c r="R50" s="100"/>
      <c r="S50" s="102">
        <v>19.59132</v>
      </c>
      <c r="T50" s="100"/>
      <c r="U50" s="102">
        <v>18.36461</v>
      </c>
      <c r="V50" s="100"/>
      <c r="W50" s="57"/>
      <c r="X50" s="136" t="s">
        <v>24</v>
      </c>
      <c r="Y50" s="139">
        <v>14.1571</v>
      </c>
    </row>
    <row r="51" spans="1:25" s="58" customFormat="1" ht="12.75">
      <c r="A51" s="86" t="s">
        <v>94</v>
      </c>
      <c r="B51" s="87"/>
      <c r="C51" s="88">
        <v>10.52018</v>
      </c>
      <c r="D51" s="89"/>
      <c r="E51" s="88">
        <v>10.72548</v>
      </c>
      <c r="F51" s="89"/>
      <c r="G51" s="88">
        <v>7.392622</v>
      </c>
      <c r="H51" s="89" t="s">
        <v>63</v>
      </c>
      <c r="I51" s="88">
        <v>9.678659</v>
      </c>
      <c r="J51" s="89" t="s">
        <v>63</v>
      </c>
      <c r="K51" s="88">
        <v>8.98564</v>
      </c>
      <c r="L51" s="89" t="s">
        <v>63</v>
      </c>
      <c r="M51" s="88">
        <v>9.693295</v>
      </c>
      <c r="N51" s="89"/>
      <c r="O51" s="90"/>
      <c r="P51" s="91" t="s">
        <v>64</v>
      </c>
      <c r="Q51" s="90"/>
      <c r="R51" s="91" t="s">
        <v>135</v>
      </c>
      <c r="S51" s="90">
        <v>7.556742</v>
      </c>
      <c r="T51" s="91"/>
      <c r="U51" s="90">
        <v>7.556742</v>
      </c>
      <c r="V51" s="91"/>
      <c r="W51" s="57"/>
      <c r="X51" s="136" t="s">
        <v>29</v>
      </c>
      <c r="Y51" s="139">
        <v>13.24117</v>
      </c>
    </row>
    <row r="52" spans="1:25" s="58" customFormat="1" ht="12.75">
      <c r="A52" s="92" t="s">
        <v>95</v>
      </c>
      <c r="B52" s="93"/>
      <c r="C52" s="88">
        <v>26.74201</v>
      </c>
      <c r="D52" s="94"/>
      <c r="E52" s="88">
        <v>33.89869</v>
      </c>
      <c r="F52" s="89"/>
      <c r="G52" s="88"/>
      <c r="H52" s="89" t="s">
        <v>71</v>
      </c>
      <c r="I52" s="88"/>
      <c r="J52" s="89" t="s">
        <v>71</v>
      </c>
      <c r="K52" s="88">
        <v>19.95664</v>
      </c>
      <c r="L52" s="89"/>
      <c r="M52" s="88">
        <v>27.03812</v>
      </c>
      <c r="N52" s="89"/>
      <c r="O52" s="90"/>
      <c r="P52" s="95" t="s">
        <v>74</v>
      </c>
      <c r="Q52" s="90">
        <v>20.71241</v>
      </c>
      <c r="R52" s="95"/>
      <c r="S52" s="90">
        <v>17.35877</v>
      </c>
      <c r="T52" s="91"/>
      <c r="U52" s="90">
        <v>17.47559</v>
      </c>
      <c r="V52" s="91"/>
      <c r="W52" s="57"/>
      <c r="X52" s="136" t="s">
        <v>68</v>
      </c>
      <c r="Y52" s="139">
        <v>13.10301</v>
      </c>
    </row>
    <row r="53" spans="1:25" s="58" customFormat="1" ht="12.75">
      <c r="A53" s="68" t="s">
        <v>96</v>
      </c>
      <c r="B53" s="69">
        <v>4</v>
      </c>
      <c r="C53" s="96">
        <v>16.77362</v>
      </c>
      <c r="D53" s="97"/>
      <c r="E53" s="96">
        <v>16.09748</v>
      </c>
      <c r="F53" s="98"/>
      <c r="G53" s="96">
        <v>16.09748</v>
      </c>
      <c r="H53" s="98"/>
      <c r="I53" s="96">
        <v>18.97724</v>
      </c>
      <c r="J53" s="98"/>
      <c r="K53" s="96">
        <v>17.89458</v>
      </c>
      <c r="L53" s="98"/>
      <c r="M53" s="96">
        <v>16.91634</v>
      </c>
      <c r="N53" s="98"/>
      <c r="O53" s="99"/>
      <c r="P53" s="75" t="s">
        <v>74</v>
      </c>
      <c r="Q53" s="99">
        <v>14.76202</v>
      </c>
      <c r="R53" s="75"/>
      <c r="S53" s="99">
        <v>14.76202</v>
      </c>
      <c r="T53" s="100"/>
      <c r="U53" s="99">
        <v>14.76202</v>
      </c>
      <c r="V53" s="100"/>
      <c r="W53" s="57"/>
      <c r="X53" s="136" t="s">
        <v>80</v>
      </c>
      <c r="Y53" s="139">
        <v>13.08184</v>
      </c>
    </row>
    <row r="54" spans="1:25" s="58" customFormat="1" ht="12.75">
      <c r="A54" s="68" t="s">
        <v>97</v>
      </c>
      <c r="B54" s="69"/>
      <c r="C54" s="101">
        <v>16.57095</v>
      </c>
      <c r="D54" s="98"/>
      <c r="E54" s="101">
        <v>16.36344</v>
      </c>
      <c r="F54" s="98"/>
      <c r="G54" s="101">
        <v>11.72909</v>
      </c>
      <c r="H54" s="98"/>
      <c r="I54" s="101">
        <v>17.45087</v>
      </c>
      <c r="J54" s="98"/>
      <c r="K54" s="101">
        <v>12.60816</v>
      </c>
      <c r="L54" s="98"/>
      <c r="M54" s="101">
        <v>14.39351</v>
      </c>
      <c r="N54" s="98"/>
      <c r="O54" s="102">
        <v>21.28634</v>
      </c>
      <c r="P54" s="100"/>
      <c r="Q54" s="102">
        <v>18.57549</v>
      </c>
      <c r="R54" s="100"/>
      <c r="S54" s="102">
        <v>17.55356</v>
      </c>
      <c r="T54" s="100"/>
      <c r="U54" s="102">
        <v>17.736</v>
      </c>
      <c r="V54" s="100"/>
      <c r="W54" s="57"/>
      <c r="X54" s="138" t="s">
        <v>30</v>
      </c>
      <c r="Y54" s="137">
        <v>13.07871</v>
      </c>
    </row>
    <row r="55" spans="1:25" s="58" customFormat="1" ht="12.75">
      <c r="A55" s="86" t="s">
        <v>98</v>
      </c>
      <c r="B55" s="87">
        <v>5</v>
      </c>
      <c r="C55" s="88">
        <v>10.14829</v>
      </c>
      <c r="D55" s="89"/>
      <c r="E55" s="88">
        <v>9.127144</v>
      </c>
      <c r="F55" s="89"/>
      <c r="G55" s="88">
        <v>10.4817</v>
      </c>
      <c r="H55" s="89"/>
      <c r="I55" s="88">
        <v>9.930372</v>
      </c>
      <c r="J55" s="89"/>
      <c r="K55" s="88">
        <v>10.19455</v>
      </c>
      <c r="L55" s="89"/>
      <c r="M55" s="88">
        <v>9.709303474187847</v>
      </c>
      <c r="N55" s="89"/>
      <c r="O55" s="90">
        <v>11.72153</v>
      </c>
      <c r="P55" s="91"/>
      <c r="Q55" s="90">
        <v>11.4976</v>
      </c>
      <c r="R55" s="91"/>
      <c r="S55" s="90">
        <v>9.504341</v>
      </c>
      <c r="T55" s="91"/>
      <c r="U55" s="90">
        <v>9.555291</v>
      </c>
      <c r="V55" s="91"/>
      <c r="W55" s="57"/>
      <c r="X55" s="141" t="s">
        <v>75</v>
      </c>
      <c r="Y55" s="140">
        <v>12.856597628199605</v>
      </c>
    </row>
    <row r="56" spans="1:25" s="58" customFormat="1" ht="12.75">
      <c r="A56" s="92" t="s">
        <v>99</v>
      </c>
      <c r="B56" s="93"/>
      <c r="C56" s="88">
        <v>11.35659</v>
      </c>
      <c r="D56" s="94"/>
      <c r="E56" s="88">
        <v>9.595872</v>
      </c>
      <c r="F56" s="89"/>
      <c r="G56" s="88">
        <v>11.78487</v>
      </c>
      <c r="H56" s="89"/>
      <c r="I56" s="88">
        <v>9.159772</v>
      </c>
      <c r="J56" s="89"/>
      <c r="K56" s="88">
        <v>10.15687</v>
      </c>
      <c r="L56" s="89"/>
      <c r="M56" s="88">
        <v>9.887492</v>
      </c>
      <c r="N56" s="89"/>
      <c r="O56" s="90">
        <v>14.26047</v>
      </c>
      <c r="P56" s="95"/>
      <c r="Q56" s="90">
        <v>8.972012</v>
      </c>
      <c r="R56" s="95"/>
      <c r="S56" s="90">
        <v>14.58912</v>
      </c>
      <c r="T56" s="91"/>
      <c r="U56" s="90">
        <v>14.58688</v>
      </c>
      <c r="V56" s="91"/>
      <c r="W56" s="57"/>
      <c r="X56" s="136" t="s">
        <v>34</v>
      </c>
      <c r="Y56" s="139">
        <v>12.5445</v>
      </c>
    </row>
    <row r="57" spans="1:25" s="58" customFormat="1" ht="12.75">
      <c r="A57" s="68" t="s">
        <v>41</v>
      </c>
      <c r="B57" s="69"/>
      <c r="C57" s="96">
        <v>13.12088</v>
      </c>
      <c r="D57" s="97"/>
      <c r="E57" s="96">
        <v>9.820789</v>
      </c>
      <c r="F57" s="98"/>
      <c r="G57" s="96"/>
      <c r="H57" s="98" t="s">
        <v>71</v>
      </c>
      <c r="I57" s="96"/>
      <c r="J57" s="98" t="s">
        <v>71</v>
      </c>
      <c r="K57" s="96">
        <v>9.572124</v>
      </c>
      <c r="L57" s="98" t="s">
        <v>63</v>
      </c>
      <c r="M57" s="96">
        <v>9.698988</v>
      </c>
      <c r="N57" s="98" t="s">
        <v>63</v>
      </c>
      <c r="O57" s="99"/>
      <c r="P57" s="75" t="s">
        <v>100</v>
      </c>
      <c r="Q57" s="99"/>
      <c r="R57" s="75" t="s">
        <v>67</v>
      </c>
      <c r="S57" s="99"/>
      <c r="T57" s="100" t="s">
        <v>67</v>
      </c>
      <c r="U57" s="99">
        <v>14.36796</v>
      </c>
      <c r="V57" s="100" t="s">
        <v>63</v>
      </c>
      <c r="W57" s="57"/>
      <c r="X57" s="136" t="s">
        <v>27</v>
      </c>
      <c r="Y57" s="139">
        <v>11.18962</v>
      </c>
    </row>
    <row r="58" spans="1:25" s="58" customFormat="1" ht="12.75">
      <c r="A58" s="68" t="s">
        <v>101</v>
      </c>
      <c r="B58" s="69"/>
      <c r="C58" s="101">
        <v>17.06902</v>
      </c>
      <c r="D58" s="98"/>
      <c r="E58" s="101">
        <v>12.33737</v>
      </c>
      <c r="F58" s="98"/>
      <c r="G58" s="101">
        <v>13.81772</v>
      </c>
      <c r="H58" s="98"/>
      <c r="I58" s="101">
        <v>13.36654</v>
      </c>
      <c r="J58" s="98"/>
      <c r="K58" s="101">
        <v>13.50455</v>
      </c>
      <c r="L58" s="98"/>
      <c r="M58" s="101">
        <v>12.81885</v>
      </c>
      <c r="N58" s="98"/>
      <c r="O58" s="102">
        <v>14.22581</v>
      </c>
      <c r="P58" s="100"/>
      <c r="Q58" s="102">
        <v>8.050632</v>
      </c>
      <c r="R58" s="100"/>
      <c r="S58" s="102">
        <v>12.52581</v>
      </c>
      <c r="T58" s="100"/>
      <c r="U58" s="102">
        <v>12.39847</v>
      </c>
      <c r="V58" s="100"/>
      <c r="W58" s="57"/>
      <c r="X58" s="136" t="s">
        <v>33</v>
      </c>
      <c r="Y58" s="139">
        <v>10.58551</v>
      </c>
    </row>
    <row r="59" spans="1:25" s="58" customFormat="1" ht="12.75">
      <c r="A59" s="86" t="s">
        <v>102</v>
      </c>
      <c r="B59" s="87"/>
      <c r="C59" s="88">
        <v>14.28177</v>
      </c>
      <c r="D59" s="89"/>
      <c r="E59" s="88">
        <v>6.083197</v>
      </c>
      <c r="F59" s="89"/>
      <c r="G59" s="88">
        <v>15.42171</v>
      </c>
      <c r="H59" s="89"/>
      <c r="I59" s="88">
        <v>13.6411</v>
      </c>
      <c r="J59" s="89"/>
      <c r="K59" s="88">
        <v>14.17524</v>
      </c>
      <c r="L59" s="89"/>
      <c r="M59" s="88">
        <v>9.384466</v>
      </c>
      <c r="N59" s="89"/>
      <c r="O59" s="90"/>
      <c r="P59" s="91" t="s">
        <v>74</v>
      </c>
      <c r="Q59" s="90">
        <v>18.48395</v>
      </c>
      <c r="R59" s="91"/>
      <c r="S59" s="90">
        <v>14.95178</v>
      </c>
      <c r="T59" s="91"/>
      <c r="U59" s="90">
        <v>15.32417</v>
      </c>
      <c r="V59" s="91"/>
      <c r="W59" s="57"/>
      <c r="X59" s="136" t="s">
        <v>82</v>
      </c>
      <c r="Y59" s="139">
        <v>9.514456</v>
      </c>
    </row>
    <row r="60" spans="1:23" s="58" customFormat="1" ht="12.75">
      <c r="A60" s="92" t="s">
        <v>103</v>
      </c>
      <c r="B60" s="93"/>
      <c r="C60" s="88">
        <v>13.56407</v>
      </c>
      <c r="D60" s="94"/>
      <c r="E60" s="88">
        <v>11.73324</v>
      </c>
      <c r="F60" s="89"/>
      <c r="G60" s="88">
        <v>11.70814</v>
      </c>
      <c r="H60" s="89"/>
      <c r="I60" s="88">
        <v>8.885538</v>
      </c>
      <c r="J60" s="89"/>
      <c r="K60" s="88">
        <v>10.69677</v>
      </c>
      <c r="L60" s="89"/>
      <c r="M60" s="88">
        <v>11.18962</v>
      </c>
      <c r="N60" s="89"/>
      <c r="O60" s="90"/>
      <c r="P60" s="95" t="s">
        <v>74</v>
      </c>
      <c r="Q60" s="90">
        <v>10.37478</v>
      </c>
      <c r="R60" s="95"/>
      <c r="S60" s="90">
        <v>12.75081</v>
      </c>
      <c r="T60" s="91"/>
      <c r="U60" s="90">
        <v>12.20607</v>
      </c>
      <c r="V60" s="91"/>
      <c r="W60" s="57"/>
    </row>
    <row r="61" spans="1:23" s="58" customFormat="1" ht="12.75">
      <c r="A61" s="68" t="s">
        <v>104</v>
      </c>
      <c r="B61" s="69"/>
      <c r="C61" s="96">
        <v>13.05485</v>
      </c>
      <c r="D61" s="97"/>
      <c r="E61" s="96">
        <v>12.39731</v>
      </c>
      <c r="F61" s="98"/>
      <c r="G61" s="96"/>
      <c r="H61" s="98" t="s">
        <v>71</v>
      </c>
      <c r="I61" s="96"/>
      <c r="J61" s="98" t="s">
        <v>71</v>
      </c>
      <c r="K61" s="96">
        <v>13.67843</v>
      </c>
      <c r="L61" s="98"/>
      <c r="M61" s="96">
        <v>13.08184</v>
      </c>
      <c r="N61" s="98"/>
      <c r="O61" s="99">
        <v>10.25583</v>
      </c>
      <c r="P61" s="75"/>
      <c r="Q61" s="99">
        <v>9.233617</v>
      </c>
      <c r="R61" s="75"/>
      <c r="S61" s="99">
        <v>10.39941</v>
      </c>
      <c r="T61" s="100"/>
      <c r="U61" s="99">
        <v>10.38403</v>
      </c>
      <c r="V61" s="100"/>
      <c r="W61" s="57"/>
    </row>
    <row r="62" spans="1:23" s="58" customFormat="1" ht="12.75">
      <c r="A62" s="68" t="s">
        <v>105</v>
      </c>
      <c r="B62" s="69">
        <v>4</v>
      </c>
      <c r="C62" s="101">
        <v>15.53555</v>
      </c>
      <c r="D62" s="98"/>
      <c r="E62" s="101">
        <v>11.75799</v>
      </c>
      <c r="F62" s="98"/>
      <c r="G62" s="101">
        <v>11.2711</v>
      </c>
      <c r="H62" s="98"/>
      <c r="I62" s="101"/>
      <c r="J62" s="98" t="s">
        <v>64</v>
      </c>
      <c r="K62" s="101"/>
      <c r="L62" s="98" t="s">
        <v>64</v>
      </c>
      <c r="M62" s="101">
        <v>12.01788</v>
      </c>
      <c r="N62" s="98"/>
      <c r="O62" s="102"/>
      <c r="P62" s="100" t="s">
        <v>64</v>
      </c>
      <c r="Q62" s="102"/>
      <c r="R62" s="100" t="s">
        <v>74</v>
      </c>
      <c r="S62" s="102">
        <v>14.72745</v>
      </c>
      <c r="T62" s="100"/>
      <c r="U62" s="102">
        <v>14.72745</v>
      </c>
      <c r="V62" s="100"/>
      <c r="W62" s="57"/>
    </row>
    <row r="63" spans="1:23" s="58" customFormat="1" ht="12.75">
      <c r="A63" s="86" t="s">
        <v>106</v>
      </c>
      <c r="B63" s="87"/>
      <c r="C63" s="88">
        <v>17.69423</v>
      </c>
      <c r="D63" s="89"/>
      <c r="E63" s="88">
        <v>15.26758</v>
      </c>
      <c r="F63" s="89"/>
      <c r="G63" s="88">
        <v>11.23723</v>
      </c>
      <c r="H63" s="89"/>
      <c r="I63" s="88">
        <v>13.77426</v>
      </c>
      <c r="J63" s="89"/>
      <c r="K63" s="88">
        <v>12.55672</v>
      </c>
      <c r="L63" s="89"/>
      <c r="M63" s="88">
        <v>13.86894</v>
      </c>
      <c r="N63" s="89"/>
      <c r="O63" s="90"/>
      <c r="P63" s="91" t="s">
        <v>74</v>
      </c>
      <c r="Q63" s="90">
        <v>54.83835</v>
      </c>
      <c r="R63" s="91"/>
      <c r="S63" s="90">
        <v>18.72628</v>
      </c>
      <c r="T63" s="91"/>
      <c r="U63" s="90">
        <v>23.12514</v>
      </c>
      <c r="V63" s="91"/>
      <c r="W63" s="57"/>
    </row>
    <row r="64" spans="1:23" s="58" customFormat="1" ht="12.75">
      <c r="A64" s="92" t="s">
        <v>107</v>
      </c>
      <c r="B64" s="93"/>
      <c r="C64" s="88">
        <v>16.94602</v>
      </c>
      <c r="D64" s="94"/>
      <c r="E64" s="88">
        <v>14.80055</v>
      </c>
      <c r="F64" s="89"/>
      <c r="G64" s="88">
        <v>14.32153</v>
      </c>
      <c r="H64" s="89"/>
      <c r="I64" s="88">
        <v>21.55449</v>
      </c>
      <c r="J64" s="89"/>
      <c r="K64" s="88">
        <v>16.46851</v>
      </c>
      <c r="L64" s="89"/>
      <c r="M64" s="88">
        <v>15.77914</v>
      </c>
      <c r="N64" s="89"/>
      <c r="O64" s="90"/>
      <c r="P64" s="95" t="s">
        <v>74</v>
      </c>
      <c r="Q64" s="90"/>
      <c r="R64" s="95" t="s">
        <v>67</v>
      </c>
      <c r="S64" s="90"/>
      <c r="T64" s="91" t="s">
        <v>67</v>
      </c>
      <c r="U64" s="90">
        <v>15.83971</v>
      </c>
      <c r="V64" s="91"/>
      <c r="W64" s="57"/>
    </row>
    <row r="65" spans="1:23" s="58" customFormat="1" ht="12.75">
      <c r="A65" s="68" t="s">
        <v>109</v>
      </c>
      <c r="B65" s="69"/>
      <c r="C65" s="96">
        <v>15.21632</v>
      </c>
      <c r="D65" s="97"/>
      <c r="E65" s="96">
        <v>15.29228</v>
      </c>
      <c r="F65" s="98"/>
      <c r="G65" s="96"/>
      <c r="H65" s="98" t="s">
        <v>71</v>
      </c>
      <c r="I65" s="96"/>
      <c r="J65" s="98" t="s">
        <v>71</v>
      </c>
      <c r="K65" s="96">
        <v>15.4875</v>
      </c>
      <c r="L65" s="98"/>
      <c r="M65" s="96">
        <v>15.38722</v>
      </c>
      <c r="N65" s="98"/>
      <c r="O65" s="99"/>
      <c r="P65" s="75" t="s">
        <v>67</v>
      </c>
      <c r="Q65" s="99"/>
      <c r="R65" s="75" t="s">
        <v>67</v>
      </c>
      <c r="S65" s="99"/>
      <c r="T65" s="100" t="s">
        <v>67</v>
      </c>
      <c r="U65" s="99">
        <v>14.16111</v>
      </c>
      <c r="V65" s="100" t="s">
        <v>63</v>
      </c>
      <c r="W65" s="57"/>
    </row>
    <row r="66" spans="1:23" s="58" customFormat="1" ht="12.75">
      <c r="A66" s="71"/>
      <c r="B66" s="74"/>
      <c r="C66" s="103"/>
      <c r="D66" s="97"/>
      <c r="E66" s="103"/>
      <c r="F66" s="97"/>
      <c r="G66" s="103"/>
      <c r="H66" s="97"/>
      <c r="I66" s="103"/>
      <c r="J66" s="97"/>
      <c r="K66" s="103"/>
      <c r="L66" s="97"/>
      <c r="M66" s="103"/>
      <c r="N66" s="97"/>
      <c r="O66" s="73"/>
      <c r="P66" s="72"/>
      <c r="Q66" s="73"/>
      <c r="R66" s="72"/>
      <c r="S66" s="73"/>
      <c r="T66" s="72"/>
      <c r="U66" s="73"/>
      <c r="V66" s="72"/>
      <c r="W66" s="57"/>
    </row>
    <row r="67" spans="1:23" s="58" customFormat="1" ht="12.75">
      <c r="A67" s="104" t="s">
        <v>110</v>
      </c>
      <c r="B67" s="105"/>
      <c r="C67" s="106">
        <v>15.000791212121207</v>
      </c>
      <c r="D67" s="107" t="s">
        <v>125</v>
      </c>
      <c r="E67" s="106">
        <v>12.735401200000002</v>
      </c>
      <c r="F67" s="107" t="s">
        <v>125</v>
      </c>
      <c r="G67" s="106">
        <v>12.517675230769234</v>
      </c>
      <c r="H67" s="107" t="s">
        <v>125</v>
      </c>
      <c r="I67" s="106">
        <v>13.50959477272727</v>
      </c>
      <c r="J67" s="107" t="s">
        <v>125</v>
      </c>
      <c r="K67" s="106">
        <v>12.95536951612903</v>
      </c>
      <c r="L67" s="107" t="s">
        <v>125</v>
      </c>
      <c r="M67" s="106">
        <v>12.856597628199605</v>
      </c>
      <c r="N67" s="107" t="s">
        <v>125</v>
      </c>
      <c r="O67" s="108" t="s">
        <v>125</v>
      </c>
      <c r="P67" s="109" t="s">
        <v>64</v>
      </c>
      <c r="Q67" s="108" t="s">
        <v>125</v>
      </c>
      <c r="R67" s="109" t="s">
        <v>64</v>
      </c>
      <c r="S67" s="108"/>
      <c r="T67" s="109" t="s">
        <v>64</v>
      </c>
      <c r="U67" s="108">
        <v>15.318955319999997</v>
      </c>
      <c r="V67" s="109" t="s">
        <v>125</v>
      </c>
      <c r="W67" s="57"/>
    </row>
    <row r="68" spans="1:23" s="58" customFormat="1" ht="12.75">
      <c r="A68" s="104" t="s">
        <v>111</v>
      </c>
      <c r="B68" s="105"/>
      <c r="C68" s="106">
        <v>14.072012999999998</v>
      </c>
      <c r="D68" s="107" t="s">
        <v>125</v>
      </c>
      <c r="E68" s="106">
        <v>11.015553789473683</v>
      </c>
      <c r="F68" s="107" t="s">
        <v>125</v>
      </c>
      <c r="G68" s="106">
        <v>12.209372947368418</v>
      </c>
      <c r="H68" s="107" t="s">
        <v>125</v>
      </c>
      <c r="I68" s="106">
        <v>13.114566647058822</v>
      </c>
      <c r="J68" s="107" t="s">
        <v>125</v>
      </c>
      <c r="K68" s="106">
        <v>12.39393625</v>
      </c>
      <c r="L68" s="107" t="s">
        <v>125</v>
      </c>
      <c r="M68" s="106">
        <v>11.72178615</v>
      </c>
      <c r="N68" s="107" t="s">
        <v>125</v>
      </c>
      <c r="O68" s="108" t="s">
        <v>125</v>
      </c>
      <c r="P68" s="109" t="s">
        <v>64</v>
      </c>
      <c r="Q68" s="108" t="s">
        <v>125</v>
      </c>
      <c r="R68" s="109" t="s">
        <v>64</v>
      </c>
      <c r="S68" s="108" t="s">
        <v>125</v>
      </c>
      <c r="T68" s="109" t="s">
        <v>64</v>
      </c>
      <c r="U68" s="108">
        <v>15.062805368421053</v>
      </c>
      <c r="V68" s="109" t="s">
        <v>125</v>
      </c>
      <c r="W68" s="57"/>
    </row>
    <row r="69" spans="1:26" s="58" customFormat="1" ht="12.75">
      <c r="A69" s="71"/>
      <c r="B69" s="74"/>
      <c r="C69" s="103"/>
      <c r="D69" s="72"/>
      <c r="E69" s="103"/>
      <c r="F69" s="97"/>
      <c r="G69" s="103"/>
      <c r="H69" s="97"/>
      <c r="I69" s="103"/>
      <c r="J69" s="97"/>
      <c r="K69" s="103"/>
      <c r="L69" s="97"/>
      <c r="M69" s="103"/>
      <c r="N69" s="97"/>
      <c r="O69" s="73"/>
      <c r="P69" s="72"/>
      <c r="Q69" s="73"/>
      <c r="R69" s="72"/>
      <c r="S69" s="73"/>
      <c r="T69" s="72"/>
      <c r="U69" s="73"/>
      <c r="V69" s="72"/>
      <c r="W69" s="57"/>
      <c r="X69" s="57"/>
      <c r="Y69" s="57"/>
      <c r="Z69" s="57"/>
    </row>
    <row r="70" spans="1:26" s="58" customFormat="1" ht="12.75">
      <c r="A70" s="71" t="s">
        <v>112</v>
      </c>
      <c r="B70" s="74"/>
      <c r="C70" s="103"/>
      <c r="D70" s="72"/>
      <c r="E70" s="103"/>
      <c r="F70" s="97"/>
      <c r="G70" s="103"/>
      <c r="H70" s="97"/>
      <c r="I70" s="103"/>
      <c r="J70" s="97"/>
      <c r="K70" s="103"/>
      <c r="L70" s="97"/>
      <c r="M70" s="103"/>
      <c r="N70" s="97"/>
      <c r="O70" s="73"/>
      <c r="P70" s="72"/>
      <c r="Q70" s="73"/>
      <c r="R70" s="72"/>
      <c r="S70" s="73"/>
      <c r="T70" s="72"/>
      <c r="U70" s="73"/>
      <c r="V70" s="72"/>
      <c r="W70" s="57"/>
      <c r="X70" s="57"/>
      <c r="Y70" s="57"/>
      <c r="Z70" s="57"/>
    </row>
    <row r="71" spans="1:26" s="58" customFormat="1" ht="12.75">
      <c r="A71" s="86" t="s">
        <v>113</v>
      </c>
      <c r="B71" s="87">
        <v>6</v>
      </c>
      <c r="C71" s="88"/>
      <c r="D71" s="91" t="s">
        <v>64</v>
      </c>
      <c r="E71" s="88"/>
      <c r="F71" s="89" t="s">
        <v>64</v>
      </c>
      <c r="G71" s="88"/>
      <c r="H71" s="89" t="s">
        <v>64</v>
      </c>
      <c r="I71" s="88"/>
      <c r="J71" s="89" t="s">
        <v>64</v>
      </c>
      <c r="K71" s="88"/>
      <c r="L71" s="89" t="s">
        <v>64</v>
      </c>
      <c r="M71" s="88"/>
      <c r="N71" s="89" t="s">
        <v>64</v>
      </c>
      <c r="O71" s="90"/>
      <c r="P71" s="91" t="s">
        <v>74</v>
      </c>
      <c r="Q71" s="90"/>
      <c r="R71" s="91" t="s">
        <v>64</v>
      </c>
      <c r="S71" s="90"/>
      <c r="T71" s="91" t="s">
        <v>64</v>
      </c>
      <c r="U71" s="90"/>
      <c r="V71" s="91" t="s">
        <v>64</v>
      </c>
      <c r="W71" s="57"/>
      <c r="X71" s="57"/>
      <c r="Y71" s="57"/>
      <c r="Z71" s="57"/>
    </row>
    <row r="72" spans="1:26" s="58" customFormat="1" ht="12.75">
      <c r="A72" s="92" t="s">
        <v>114</v>
      </c>
      <c r="B72" s="93"/>
      <c r="C72" s="88">
        <v>24.443079971852</v>
      </c>
      <c r="D72" s="95"/>
      <c r="E72" s="88">
        <v>24.87158632157</v>
      </c>
      <c r="F72" s="89"/>
      <c r="G72" s="88">
        <v>26.475781722067</v>
      </c>
      <c r="H72" s="89"/>
      <c r="I72" s="88">
        <v>12.798470703641</v>
      </c>
      <c r="J72" s="89"/>
      <c r="K72" s="88">
        <v>24.083888212104</v>
      </c>
      <c r="L72" s="89"/>
      <c r="M72" s="88">
        <v>24.535449044616</v>
      </c>
      <c r="N72" s="89"/>
      <c r="O72" s="90">
        <v>25.641325393211</v>
      </c>
      <c r="P72" s="95"/>
      <c r="Q72" s="90">
        <v>9.6944065484311</v>
      </c>
      <c r="R72" s="95"/>
      <c r="S72" s="90">
        <v>19.732977695935</v>
      </c>
      <c r="T72" s="91"/>
      <c r="U72" s="90">
        <v>19.72425459878</v>
      </c>
      <c r="V72" s="91"/>
      <c r="W72" s="57"/>
      <c r="X72" s="57"/>
      <c r="Y72" s="57"/>
      <c r="Z72" s="57"/>
    </row>
    <row r="73" spans="1:26" s="58" customFormat="1" ht="12.75">
      <c r="A73" s="68" t="s">
        <v>115</v>
      </c>
      <c r="B73" s="69"/>
      <c r="C73" s="96">
        <v>16.54936</v>
      </c>
      <c r="D73" s="75"/>
      <c r="E73" s="96">
        <v>12.30006</v>
      </c>
      <c r="F73" s="98"/>
      <c r="G73" s="96"/>
      <c r="H73" s="98" t="s">
        <v>71</v>
      </c>
      <c r="I73" s="96"/>
      <c r="J73" s="98" t="s">
        <v>71</v>
      </c>
      <c r="K73" s="96">
        <v>15.08454</v>
      </c>
      <c r="L73" s="98"/>
      <c r="M73" s="96">
        <v>13.49871</v>
      </c>
      <c r="N73" s="98"/>
      <c r="O73" s="99"/>
      <c r="P73" s="75" t="s">
        <v>64</v>
      </c>
      <c r="Q73" s="99"/>
      <c r="R73" s="75" t="s">
        <v>64</v>
      </c>
      <c r="S73" s="99"/>
      <c r="T73" s="100" t="s">
        <v>64</v>
      </c>
      <c r="U73" s="99"/>
      <c r="V73" s="100" t="s">
        <v>64</v>
      </c>
      <c r="W73" s="57"/>
      <c r="X73" s="57"/>
      <c r="Y73" s="57"/>
      <c r="Z73" s="57"/>
    </row>
    <row r="74" spans="1:26" s="58" customFormat="1" ht="12.75">
      <c r="A74" s="68" t="s">
        <v>116</v>
      </c>
      <c r="B74" s="69"/>
      <c r="C74" s="101">
        <v>24.23078</v>
      </c>
      <c r="D74" s="100"/>
      <c r="E74" s="101">
        <v>26.19906</v>
      </c>
      <c r="F74" s="98"/>
      <c r="G74" s="101"/>
      <c r="H74" s="98" t="s">
        <v>71</v>
      </c>
      <c r="I74" s="101"/>
      <c r="J74" s="98" t="s">
        <v>71</v>
      </c>
      <c r="K74" s="101">
        <v>25.59739</v>
      </c>
      <c r="L74" s="98"/>
      <c r="M74" s="101">
        <v>26.02561</v>
      </c>
      <c r="N74" s="98"/>
      <c r="O74" s="102">
        <v>31.155</v>
      </c>
      <c r="P74" s="100"/>
      <c r="Q74" s="102">
        <v>31.51059</v>
      </c>
      <c r="R74" s="100"/>
      <c r="S74" s="102">
        <v>30.3862</v>
      </c>
      <c r="T74" s="100"/>
      <c r="U74" s="102">
        <v>30.71638</v>
      </c>
      <c r="V74" s="100"/>
      <c r="W74" s="57"/>
      <c r="X74" s="57"/>
      <c r="Y74" s="57"/>
      <c r="Z74" s="57"/>
    </row>
    <row r="75" spans="1:26" s="58" customFormat="1" ht="12.75">
      <c r="A75" s="86" t="s">
        <v>117</v>
      </c>
      <c r="B75" s="87"/>
      <c r="C75" s="88">
        <v>11.97865</v>
      </c>
      <c r="D75" s="91"/>
      <c r="E75" s="88">
        <v>12.80798</v>
      </c>
      <c r="F75" s="89"/>
      <c r="G75" s="88">
        <v>14.04001</v>
      </c>
      <c r="H75" s="89"/>
      <c r="I75" s="88">
        <v>10.44093</v>
      </c>
      <c r="J75" s="89"/>
      <c r="K75" s="88">
        <v>12.60779</v>
      </c>
      <c r="L75" s="89"/>
      <c r="M75" s="88">
        <v>12.73154</v>
      </c>
      <c r="N75" s="89"/>
      <c r="O75" s="90"/>
      <c r="P75" s="91" t="s">
        <v>74</v>
      </c>
      <c r="Q75" s="90"/>
      <c r="R75" s="91" t="s">
        <v>64</v>
      </c>
      <c r="S75" s="90"/>
      <c r="T75" s="91" t="s">
        <v>64</v>
      </c>
      <c r="U75" s="90"/>
      <c r="V75" s="91" t="s">
        <v>64</v>
      </c>
      <c r="W75" s="57"/>
      <c r="X75" s="57"/>
      <c r="Y75" s="57"/>
      <c r="Z75" s="57"/>
    </row>
    <row r="76" spans="1:26" s="58" customFormat="1" ht="12.75">
      <c r="A76" s="92" t="s">
        <v>118</v>
      </c>
      <c r="B76" s="93"/>
      <c r="C76" s="88">
        <v>35.21588</v>
      </c>
      <c r="D76" s="95"/>
      <c r="E76" s="88">
        <v>26.9604</v>
      </c>
      <c r="F76" s="89"/>
      <c r="G76" s="88"/>
      <c r="H76" s="89" t="s">
        <v>71</v>
      </c>
      <c r="I76" s="88"/>
      <c r="J76" s="89" t="s">
        <v>71</v>
      </c>
      <c r="K76" s="88">
        <v>30.24964</v>
      </c>
      <c r="L76" s="89"/>
      <c r="M76" s="88">
        <v>28.49097</v>
      </c>
      <c r="N76" s="89"/>
      <c r="O76" s="90">
        <v>8.482865</v>
      </c>
      <c r="P76" s="95"/>
      <c r="Q76" s="90"/>
      <c r="R76" s="95" t="s">
        <v>74</v>
      </c>
      <c r="S76" s="90">
        <v>23.74541</v>
      </c>
      <c r="T76" s="91"/>
      <c r="U76" s="90">
        <v>23.74541</v>
      </c>
      <c r="V76" s="91"/>
      <c r="W76" s="57"/>
      <c r="X76" s="57"/>
      <c r="Y76" s="57"/>
      <c r="Z76" s="57"/>
    </row>
    <row r="77" spans="1:26" s="58" customFormat="1" ht="12.75">
      <c r="A77" s="68" t="s">
        <v>119</v>
      </c>
      <c r="B77" s="69"/>
      <c r="C77" s="96">
        <v>13.97814</v>
      </c>
      <c r="D77" s="75"/>
      <c r="E77" s="96">
        <v>13.89552</v>
      </c>
      <c r="F77" s="98"/>
      <c r="G77" s="96"/>
      <c r="H77" s="98" t="s">
        <v>71</v>
      </c>
      <c r="I77" s="96"/>
      <c r="J77" s="98" t="s">
        <v>71</v>
      </c>
      <c r="K77" s="96">
        <v>14.41713</v>
      </c>
      <c r="L77" s="98"/>
      <c r="M77" s="96">
        <v>14.11492</v>
      </c>
      <c r="N77" s="98"/>
      <c r="O77" s="99"/>
      <c r="P77" s="75" t="s">
        <v>74</v>
      </c>
      <c r="Q77" s="99">
        <v>14.81717</v>
      </c>
      <c r="R77" s="75"/>
      <c r="S77" s="99">
        <v>24.1499</v>
      </c>
      <c r="T77" s="100"/>
      <c r="U77" s="99">
        <v>22.16921</v>
      </c>
      <c r="V77" s="100"/>
      <c r="W77" s="57"/>
      <c r="X77" s="57"/>
      <c r="Y77" s="57"/>
      <c r="Z77" s="57"/>
    </row>
    <row r="78" spans="1:26" s="58" customFormat="1" ht="12.75">
      <c r="A78" s="68" t="s">
        <v>120</v>
      </c>
      <c r="B78" s="69"/>
      <c r="C78" s="101">
        <v>10.469973394147</v>
      </c>
      <c r="D78" s="100"/>
      <c r="E78" s="101">
        <v>7.3111101822438</v>
      </c>
      <c r="F78" s="98"/>
      <c r="G78" s="101">
        <v>7.3529091156833</v>
      </c>
      <c r="H78" s="98"/>
      <c r="I78" s="101">
        <v>8.6013400335008</v>
      </c>
      <c r="J78" s="98"/>
      <c r="K78" s="101">
        <v>7.6594016654673</v>
      </c>
      <c r="L78" s="98"/>
      <c r="M78" s="101">
        <v>7.4117856824463</v>
      </c>
      <c r="N78" s="98"/>
      <c r="O78" s="102">
        <v>15.354120267261</v>
      </c>
      <c r="P78" s="100"/>
      <c r="Q78" s="102"/>
      <c r="R78" s="100" t="s">
        <v>74</v>
      </c>
      <c r="S78" s="102">
        <v>16.276792598304</v>
      </c>
      <c r="T78" s="100"/>
      <c r="U78" s="102">
        <v>16.276792598304</v>
      </c>
      <c r="V78" s="100"/>
      <c r="W78" s="57"/>
      <c r="X78" s="57"/>
      <c r="Y78" s="57"/>
      <c r="Z78" s="57"/>
    </row>
    <row r="79" spans="1:26" s="58" customFormat="1" ht="12.75">
      <c r="A79" s="86" t="s">
        <v>121</v>
      </c>
      <c r="B79" s="87"/>
      <c r="C79" s="88">
        <v>21.03814</v>
      </c>
      <c r="D79" s="91"/>
      <c r="E79" s="88">
        <v>10.63685</v>
      </c>
      <c r="F79" s="89" t="s">
        <v>63</v>
      </c>
      <c r="G79" s="88"/>
      <c r="H79" s="89" t="s">
        <v>108</v>
      </c>
      <c r="I79" s="88"/>
      <c r="J79" s="89" t="s">
        <v>83</v>
      </c>
      <c r="K79" s="88"/>
      <c r="L79" s="89" t="s">
        <v>136</v>
      </c>
      <c r="M79" s="88">
        <v>10.63685</v>
      </c>
      <c r="N79" s="89"/>
      <c r="O79" s="90">
        <v>41.42706</v>
      </c>
      <c r="P79" s="91"/>
      <c r="Q79" s="90">
        <v>10.62195</v>
      </c>
      <c r="R79" s="91"/>
      <c r="S79" s="90">
        <v>11.0229</v>
      </c>
      <c r="T79" s="91"/>
      <c r="U79" s="90">
        <v>10.88041</v>
      </c>
      <c r="V79" s="91"/>
      <c r="W79" s="57"/>
      <c r="X79" s="57"/>
      <c r="Y79" s="57"/>
      <c r="Z79" s="57"/>
    </row>
    <row r="80" spans="1:26" s="58" customFormat="1" ht="12.75">
      <c r="A80" s="92" t="s">
        <v>122</v>
      </c>
      <c r="B80" s="93"/>
      <c r="C80" s="88">
        <v>11.68136</v>
      </c>
      <c r="D80" s="95"/>
      <c r="E80" s="88"/>
      <c r="F80" s="89" t="s">
        <v>64</v>
      </c>
      <c r="G80" s="88"/>
      <c r="H80" s="89" t="s">
        <v>64</v>
      </c>
      <c r="I80" s="88"/>
      <c r="J80" s="89" t="s">
        <v>64</v>
      </c>
      <c r="K80" s="88"/>
      <c r="L80" s="89" t="s">
        <v>64</v>
      </c>
      <c r="M80" s="88"/>
      <c r="N80" s="89" t="s">
        <v>64</v>
      </c>
      <c r="O80" s="90"/>
      <c r="P80" s="95" t="s">
        <v>74</v>
      </c>
      <c r="Q80" s="90"/>
      <c r="R80" s="95" t="s">
        <v>67</v>
      </c>
      <c r="S80" s="90"/>
      <c r="T80" s="91" t="s">
        <v>67</v>
      </c>
      <c r="U80" s="90">
        <v>20.33542</v>
      </c>
      <c r="V80" s="91"/>
      <c r="W80" s="57"/>
      <c r="X80" s="57"/>
      <c r="Y80" s="57"/>
      <c r="Z80" s="57"/>
    </row>
    <row r="81" spans="1:22" ht="12.75">
      <c r="A81" s="68" t="s">
        <v>123</v>
      </c>
      <c r="B81" s="69" t="s">
        <v>137</v>
      </c>
      <c r="C81" s="96">
        <v>30.3322</v>
      </c>
      <c r="D81" s="75"/>
      <c r="E81" s="96"/>
      <c r="F81" s="98" t="s">
        <v>71</v>
      </c>
      <c r="G81" s="96"/>
      <c r="H81" s="98" t="s">
        <v>71</v>
      </c>
      <c r="I81" s="96"/>
      <c r="J81" s="98" t="s">
        <v>71</v>
      </c>
      <c r="K81" s="96">
        <v>17.09103</v>
      </c>
      <c r="L81" s="98" t="s">
        <v>63</v>
      </c>
      <c r="M81" s="96">
        <v>27.78202</v>
      </c>
      <c r="N81" s="98"/>
      <c r="O81" s="99"/>
      <c r="P81" s="75" t="s">
        <v>64</v>
      </c>
      <c r="Q81" s="99"/>
      <c r="R81" s="75" t="s">
        <v>64</v>
      </c>
      <c r="S81" s="99"/>
      <c r="T81" s="100" t="s">
        <v>64</v>
      </c>
      <c r="U81" s="99"/>
      <c r="V81" s="100" t="s">
        <v>64</v>
      </c>
    </row>
    <row r="82" spans="1:22" ht="12.75">
      <c r="A82" s="71"/>
      <c r="B82" s="74"/>
      <c r="C82" s="103"/>
      <c r="D82" s="75"/>
      <c r="E82" s="103"/>
      <c r="F82" s="97"/>
      <c r="G82" s="103"/>
      <c r="H82" s="97"/>
      <c r="I82" s="103"/>
      <c r="J82" s="97"/>
      <c r="K82" s="103"/>
      <c r="L82" s="97"/>
      <c r="M82" s="103"/>
      <c r="N82" s="97"/>
      <c r="O82" s="76"/>
      <c r="P82" s="75"/>
      <c r="Q82" s="76"/>
      <c r="R82" s="75"/>
      <c r="S82" s="76"/>
      <c r="T82" s="75"/>
      <c r="U82" s="76"/>
      <c r="V82" s="75"/>
    </row>
    <row r="83" spans="1:23" ht="12.75">
      <c r="A83" s="110" t="s">
        <v>124</v>
      </c>
      <c r="B83" s="111"/>
      <c r="C83" s="112">
        <v>18.669529998518527</v>
      </c>
      <c r="D83" s="113" t="s">
        <v>125</v>
      </c>
      <c r="E83" s="112">
        <v>16.43375908810467</v>
      </c>
      <c r="F83" s="114" t="s">
        <v>125</v>
      </c>
      <c r="G83" s="112" t="s">
        <v>125</v>
      </c>
      <c r="H83" s="114" t="s">
        <v>64</v>
      </c>
      <c r="I83" s="112" t="s">
        <v>125</v>
      </c>
      <c r="J83" s="114" t="s">
        <v>64</v>
      </c>
      <c r="K83" s="112">
        <v>15.33097283600612</v>
      </c>
      <c r="L83" s="114" t="s">
        <v>125</v>
      </c>
      <c r="M83" s="112">
        <v>16.340634649683295</v>
      </c>
      <c r="N83" s="114" t="s">
        <v>125</v>
      </c>
      <c r="O83" s="115">
        <v>22.11099009830275</v>
      </c>
      <c r="P83" s="113" t="s">
        <v>125</v>
      </c>
      <c r="Q83" s="115" t="s">
        <v>125</v>
      </c>
      <c r="R83" s="113" t="s">
        <v>64</v>
      </c>
      <c r="S83" s="115">
        <v>17.5134137695935</v>
      </c>
      <c r="T83" s="113" t="s">
        <v>125</v>
      </c>
      <c r="U83" s="115">
        <v>17.663239549898332</v>
      </c>
      <c r="V83" s="113" t="s">
        <v>125</v>
      </c>
      <c r="W83" s="57" t="s">
        <v>125</v>
      </c>
    </row>
    <row r="84" spans="1:22" ht="12.75">
      <c r="A84" s="110" t="s">
        <v>138</v>
      </c>
      <c r="B84" s="110"/>
      <c r="C84" s="116">
        <v>14.867531864533731</v>
      </c>
      <c r="D84" s="117" t="s">
        <v>125</v>
      </c>
      <c r="E84" s="116">
        <v>12.560424070394962</v>
      </c>
      <c r="F84" s="118" t="s">
        <v>125</v>
      </c>
      <c r="G84" s="116">
        <v>12.326387596877161</v>
      </c>
      <c r="H84" s="118" t="s">
        <v>125</v>
      </c>
      <c r="I84" s="116">
        <v>13.296192392760902</v>
      </c>
      <c r="J84" s="118" t="s">
        <v>125</v>
      </c>
      <c r="K84" s="116">
        <v>12.789870520795851</v>
      </c>
      <c r="L84" s="118" t="s">
        <v>125</v>
      </c>
      <c r="M84" s="116">
        <v>12.686447254894814</v>
      </c>
      <c r="N84" s="118" t="s">
        <v>125</v>
      </c>
      <c r="O84" s="119" t="s">
        <v>125</v>
      </c>
      <c r="P84" s="117" t="s">
        <v>64</v>
      </c>
      <c r="Q84" s="119" t="s">
        <v>125</v>
      </c>
      <c r="R84" s="117" t="s">
        <v>64</v>
      </c>
      <c r="S84" s="119"/>
      <c r="T84" s="117" t="s">
        <v>64</v>
      </c>
      <c r="U84" s="119">
        <v>15.355795215319382</v>
      </c>
      <c r="V84" s="117" t="s">
        <v>125</v>
      </c>
    </row>
    <row r="85" spans="1:22" ht="23.25" thickBot="1">
      <c r="A85" s="120" t="s">
        <v>139</v>
      </c>
      <c r="B85" s="110"/>
      <c r="C85" s="116">
        <v>13.900487304483189</v>
      </c>
      <c r="D85" s="117" t="s">
        <v>125</v>
      </c>
      <c r="E85" s="116">
        <v>10.83033160911219</v>
      </c>
      <c r="F85" s="118" t="s">
        <v>125</v>
      </c>
      <c r="G85" s="116">
        <v>11.966549755784163</v>
      </c>
      <c r="H85" s="118" t="s">
        <v>125</v>
      </c>
      <c r="I85" s="116">
        <v>12.863831835194489</v>
      </c>
      <c r="J85" s="118" t="s">
        <v>125</v>
      </c>
      <c r="K85" s="116">
        <v>12.16848222216511</v>
      </c>
      <c r="L85" s="118" t="s">
        <v>125</v>
      </c>
      <c r="M85" s="116">
        <v>11.516548032497443</v>
      </c>
      <c r="N85" s="118" t="s">
        <v>125</v>
      </c>
      <c r="O85" s="119" t="s">
        <v>125</v>
      </c>
      <c r="P85" s="117" t="s">
        <v>64</v>
      </c>
      <c r="Q85" s="119" t="s">
        <v>125</v>
      </c>
      <c r="R85" s="117" t="s">
        <v>64</v>
      </c>
      <c r="S85" s="119" t="s">
        <v>125</v>
      </c>
      <c r="T85" s="117" t="s">
        <v>64</v>
      </c>
      <c r="U85" s="119">
        <v>15.1235047299152</v>
      </c>
      <c r="V85" s="117" t="s">
        <v>125</v>
      </c>
    </row>
    <row r="86" spans="1:22" ht="12.75">
      <c r="A86" s="121" t="s">
        <v>140</v>
      </c>
      <c r="B86" s="122"/>
      <c r="H86" s="57"/>
      <c r="J86" s="57"/>
      <c r="L86" s="57"/>
      <c r="N86" s="57"/>
      <c r="P86" s="57"/>
      <c r="R86" s="57"/>
      <c r="T86" s="57"/>
      <c r="V86" s="57"/>
    </row>
    <row r="87" spans="1:22" ht="12.75">
      <c r="A87" s="121" t="s">
        <v>141</v>
      </c>
      <c r="B87" s="122"/>
      <c r="H87" s="57"/>
      <c r="J87" s="57"/>
      <c r="L87" s="57"/>
      <c r="N87" s="57"/>
      <c r="P87" s="57"/>
      <c r="R87" s="57"/>
      <c r="T87" s="57"/>
      <c r="V87" s="57"/>
    </row>
    <row r="88" spans="1:22" ht="12.75">
      <c r="A88" s="80" t="s">
        <v>142</v>
      </c>
      <c r="B88" s="122"/>
      <c r="H88" s="57"/>
      <c r="J88" s="57"/>
      <c r="L88" s="57"/>
      <c r="N88" s="57"/>
      <c r="P88" s="57"/>
      <c r="R88" s="57"/>
      <c r="T88" s="57"/>
      <c r="V88" s="57"/>
    </row>
    <row r="89" spans="1:22" ht="12.75">
      <c r="A89" s="80" t="s">
        <v>143</v>
      </c>
      <c r="B89" s="122"/>
      <c r="H89" s="57"/>
      <c r="J89" s="57"/>
      <c r="L89" s="57"/>
      <c r="N89" s="57"/>
      <c r="P89" s="57"/>
      <c r="R89" s="57"/>
      <c r="T89" s="57"/>
      <c r="V89" s="57"/>
    </row>
    <row r="90" spans="1:6" s="126" customFormat="1" ht="12.75">
      <c r="A90" s="80" t="s">
        <v>144</v>
      </c>
      <c r="B90" s="122"/>
      <c r="D90" s="127"/>
      <c r="F90" s="127"/>
    </row>
    <row r="91" spans="1:2" ht="12.75">
      <c r="A91" s="80" t="s">
        <v>145</v>
      </c>
      <c r="B91" s="52"/>
    </row>
    <row r="92" spans="1:2" ht="12.75">
      <c r="A92" s="80" t="s">
        <v>146</v>
      </c>
      <c r="B92" s="52"/>
    </row>
    <row r="93" spans="1:2" ht="12.75">
      <c r="A93" s="124" t="s">
        <v>147</v>
      </c>
      <c r="B93" s="123"/>
    </row>
    <row r="94" spans="1:2" ht="12.75">
      <c r="A94" s="125" t="s">
        <v>148</v>
      </c>
      <c r="B94" s="124"/>
    </row>
  </sheetData>
  <sheetProtection/>
  <mergeCells count="22">
    <mergeCell ref="O27:P28"/>
    <mergeCell ref="Q27:V27"/>
    <mergeCell ref="K28:L28"/>
    <mergeCell ref="Q28:R28"/>
    <mergeCell ref="S28:T28"/>
    <mergeCell ref="U28:V28"/>
    <mergeCell ref="M29:N29"/>
    <mergeCell ref="O29:P29"/>
    <mergeCell ref="Q29:R29"/>
    <mergeCell ref="S29:T29"/>
    <mergeCell ref="U29:V29"/>
    <mergeCell ref="M27:N28"/>
    <mergeCell ref="C27:D28"/>
    <mergeCell ref="E27:F28"/>
    <mergeCell ref="G27:L27"/>
    <mergeCell ref="C29:D29"/>
    <mergeCell ref="E29:F29"/>
    <mergeCell ref="G29:H29"/>
    <mergeCell ref="I29:J29"/>
    <mergeCell ref="K29:L29"/>
    <mergeCell ref="G28:H28"/>
    <mergeCell ref="I28:J28"/>
  </mergeCells>
  <conditionalFormatting sqref="C71:C81">
    <cfRule type="containsText" priority="10" dxfId="4" operator="containsText" text="NA">
      <formula>NOT(ISERROR(SEARCH("NA",C71)))</formula>
    </cfRule>
  </conditionalFormatting>
  <conditionalFormatting sqref="E71:E81">
    <cfRule type="containsText" priority="9" dxfId="4" operator="containsText" text="NA">
      <formula>NOT(ISERROR(SEARCH("NA",E71)))</formula>
    </cfRule>
  </conditionalFormatting>
  <conditionalFormatting sqref="G71:G81">
    <cfRule type="containsText" priority="8" dxfId="4" operator="containsText" text="NA">
      <formula>NOT(ISERROR(SEARCH("NA",G71)))</formula>
    </cfRule>
  </conditionalFormatting>
  <conditionalFormatting sqref="M71:M81">
    <cfRule type="containsText" priority="7" dxfId="4" operator="containsText" text="NA">
      <formula>NOT(ISERROR(SEARCH("NA",M71)))</formula>
    </cfRule>
  </conditionalFormatting>
  <conditionalFormatting sqref="O71:O81">
    <cfRule type="containsText" priority="6" dxfId="4" operator="containsText" text="NA">
      <formula>NOT(ISERROR(SEARCH("NA",O71)))</formula>
    </cfRule>
  </conditionalFormatting>
  <conditionalFormatting sqref="Q71:Q81">
    <cfRule type="containsText" priority="5" dxfId="4" operator="containsText" text="NA">
      <formula>NOT(ISERROR(SEARCH("NA",Q71)))</formula>
    </cfRule>
  </conditionalFormatting>
  <conditionalFormatting sqref="S71:S81">
    <cfRule type="containsText" priority="4" dxfId="4" operator="containsText" text="NA">
      <formula>NOT(ISERROR(SEARCH("NA",S71)))</formula>
    </cfRule>
  </conditionalFormatting>
  <conditionalFormatting sqref="U71:U81">
    <cfRule type="containsText" priority="3" dxfId="4" operator="containsText" text="NA">
      <formula>NOT(ISERROR(SEARCH("NA",U71)))</formula>
    </cfRule>
  </conditionalFormatting>
  <conditionalFormatting sqref="I71:I81">
    <cfRule type="containsText" priority="2" dxfId="4" operator="containsText" text="NA">
      <formula>NOT(ISERROR(SEARCH("NA",I71)))</formula>
    </cfRule>
  </conditionalFormatting>
  <conditionalFormatting sqref="K71:K81">
    <cfRule type="containsText" priority="1" dxfId="4" operator="containsText" text="NA">
      <formula>NOT(ISERROR(SEARCH("NA",K71)))</formula>
    </cfRule>
  </conditionalFormatting>
  <conditionalFormatting sqref="C31:C65">
    <cfRule type="containsText" priority="20" dxfId="4" operator="containsText" text="NA">
      <formula>NOT(ISERROR(SEARCH("NA",C31)))</formula>
    </cfRule>
  </conditionalFormatting>
  <conditionalFormatting sqref="E31:E65">
    <cfRule type="containsText" priority="19" dxfId="4" operator="containsText" text="NA">
      <formula>NOT(ISERROR(SEARCH("NA",E31)))</formula>
    </cfRule>
  </conditionalFormatting>
  <conditionalFormatting sqref="G31:G65">
    <cfRule type="containsText" priority="18" dxfId="4" operator="containsText" text="NA">
      <formula>NOT(ISERROR(SEARCH("NA",G31)))</formula>
    </cfRule>
  </conditionalFormatting>
  <conditionalFormatting sqref="M31:M65">
    <cfRule type="containsText" priority="17" dxfId="4" operator="containsText" text="NA">
      <formula>NOT(ISERROR(SEARCH("NA",M31)))</formula>
    </cfRule>
  </conditionalFormatting>
  <conditionalFormatting sqref="O31:O65">
    <cfRule type="containsText" priority="16" dxfId="4" operator="containsText" text="NA">
      <formula>NOT(ISERROR(SEARCH("NA",O31)))</formula>
    </cfRule>
  </conditionalFormatting>
  <conditionalFormatting sqref="Q31:Q65">
    <cfRule type="containsText" priority="15" dxfId="4" operator="containsText" text="NA">
      <formula>NOT(ISERROR(SEARCH("NA",Q31)))</formula>
    </cfRule>
  </conditionalFormatting>
  <conditionalFormatting sqref="S31:S65">
    <cfRule type="containsText" priority="14" dxfId="4" operator="containsText" text="NA">
      <formula>NOT(ISERROR(SEARCH("NA",S31)))</formula>
    </cfRule>
  </conditionalFormatting>
  <conditionalFormatting sqref="U31:U65">
    <cfRule type="containsText" priority="13" dxfId="4" operator="containsText" text="NA">
      <formula>NOT(ISERROR(SEARCH("NA",U31)))</formula>
    </cfRule>
  </conditionalFormatting>
  <conditionalFormatting sqref="I31:I65">
    <cfRule type="containsText" priority="12" dxfId="4" operator="containsText" text="NA">
      <formula>NOT(ISERROR(SEARCH("NA",I31)))</formula>
    </cfRule>
  </conditionalFormatting>
  <conditionalFormatting sqref="K31:K65">
    <cfRule type="containsText" priority="11" dxfId="4" operator="containsText" text="NA">
      <formula>NOT(ISERROR(SEARCH("NA",K31)))</formula>
    </cfRule>
  </conditionalFormatting>
  <conditionalFormatting sqref="A7">
    <cfRule type="expression" priority="32" dxfId="3">
      <formula>AND(OR('Figure 14.1'!#REF!="X",'Figure 14.1'!#REF!="W"),A7="")</formula>
    </cfRule>
  </conditionalFormatting>
  <dataValidations count="1">
    <dataValidation type="textLength" allowBlank="1" showInputMessage="1" showErrorMessage="1" errorTitle="Invalid input" error="The length of the text should be between 2 and 500 characters" sqref="F10 A7">
      <formula1>2</formula1>
      <formula2>500</formula2>
    </dataValidation>
  </dataValidations>
  <printOptions/>
  <pageMargins left="0.49" right="0.42" top="0.75" bottom="0.58" header="0.3" footer="0.3"/>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O35"/>
  <sheetViews>
    <sheetView showGridLines="0" zoomScaleSheetLayoutView="100" zoomScalePageLayoutView="0" workbookViewId="0" topLeftCell="A1">
      <selection activeCell="I1" sqref="I1"/>
    </sheetView>
  </sheetViews>
  <sheetFormatPr defaultColWidth="11.421875" defaultRowHeight="12.75"/>
  <cols>
    <col min="1" max="1" width="32.28125" style="4" customWidth="1"/>
    <col min="2" max="6" width="11.421875" style="4" customWidth="1"/>
    <col min="7" max="7" width="14.8515625" style="4" customWidth="1"/>
    <col min="8" max="10" width="11.421875" style="4" customWidth="1"/>
    <col min="11" max="12" width="9.7109375" style="4" customWidth="1"/>
    <col min="16" max="16384" width="11.421875" style="4" customWidth="1"/>
  </cols>
  <sheetData>
    <row r="1" spans="1:9" ht="21" customHeight="1">
      <c r="A1" s="25" t="s">
        <v>10</v>
      </c>
      <c r="B1" s="25"/>
      <c r="C1" s="25"/>
      <c r="D1" s="25"/>
      <c r="E1" s="25"/>
      <c r="F1" s="25"/>
      <c r="G1" s="25"/>
      <c r="H1" s="25"/>
      <c r="I1" s="5"/>
    </row>
    <row r="2" spans="1:15" s="26" customFormat="1" ht="20.25" customHeight="1">
      <c r="A2" s="1"/>
      <c r="M2" s="36"/>
      <c r="N2" s="36"/>
      <c r="O2" s="36"/>
    </row>
    <row r="3" spans="1:15" s="26" customFormat="1" ht="12.75">
      <c r="A3" s="1"/>
      <c r="M3" s="36"/>
      <c r="N3" s="36"/>
      <c r="O3" s="36"/>
    </row>
    <row r="4" spans="1:15" s="26" customFormat="1" ht="12.75">
      <c r="A4" s="1"/>
      <c r="M4" s="36"/>
      <c r="N4" s="36"/>
      <c r="O4" s="36"/>
    </row>
    <row r="5" spans="1:15" s="26" customFormat="1" ht="12.75">
      <c r="A5" s="1"/>
      <c r="M5" s="36"/>
      <c r="N5" s="36"/>
      <c r="O5" s="36"/>
    </row>
    <row r="6" spans="1:15" s="26" customFormat="1" ht="12.75">
      <c r="A6" s="1"/>
      <c r="M6" s="36"/>
      <c r="N6" s="36"/>
      <c r="O6" s="36"/>
    </row>
    <row r="7" spans="1:15" s="26" customFormat="1" ht="12.75">
      <c r="A7" s="1"/>
      <c r="M7" s="36"/>
      <c r="N7" s="36"/>
      <c r="O7" s="36"/>
    </row>
    <row r="8" spans="1:15" s="26" customFormat="1" ht="12.75">
      <c r="A8" s="1"/>
      <c r="M8" s="36"/>
      <c r="N8" s="36"/>
      <c r="O8" s="36"/>
    </row>
    <row r="9" spans="1:15" s="26" customFormat="1" ht="12.75">
      <c r="A9" s="1"/>
      <c r="M9" s="36"/>
      <c r="N9" s="36"/>
      <c r="O9" s="36"/>
    </row>
    <row r="10" spans="1:15" s="26" customFormat="1" ht="12.75">
      <c r="A10" s="1"/>
      <c r="M10" s="36"/>
      <c r="N10" s="36"/>
      <c r="O10" s="36"/>
    </row>
    <row r="11" spans="1:15" s="26" customFormat="1" ht="12.75">
      <c r="A11" s="1"/>
      <c r="M11" s="36"/>
      <c r="N11" s="36"/>
      <c r="O11" s="36"/>
    </row>
    <row r="12" spans="1:15" s="26" customFormat="1" ht="12.75">
      <c r="A12" s="1"/>
      <c r="M12" s="36"/>
      <c r="N12" s="36"/>
      <c r="O12" s="36"/>
    </row>
    <row r="13" spans="1:15" s="26" customFormat="1" ht="12.75">
      <c r="A13" s="1"/>
      <c r="M13" s="36"/>
      <c r="N13" s="36"/>
      <c r="O13" s="36"/>
    </row>
    <row r="14" spans="1:15" s="26" customFormat="1" ht="12.75">
      <c r="A14" s="1"/>
      <c r="M14" s="36"/>
      <c r="N14" s="36"/>
      <c r="O14" s="36"/>
    </row>
    <row r="15" spans="1:15" s="26" customFormat="1" ht="12.75">
      <c r="A15" s="1"/>
      <c r="M15" s="36"/>
      <c r="N15" s="36"/>
      <c r="O15" s="36"/>
    </row>
    <row r="16" spans="1:15" s="26" customFormat="1" ht="12.75">
      <c r="A16" s="1"/>
      <c r="M16" s="36"/>
      <c r="N16" s="36"/>
      <c r="O16" s="36"/>
    </row>
    <row r="17" spans="1:15" s="26" customFormat="1" ht="12.75">
      <c r="A17" s="1"/>
      <c r="M17" s="36"/>
      <c r="N17" s="36"/>
      <c r="O17" s="36"/>
    </row>
    <row r="18" spans="1:15" s="26" customFormat="1" ht="12.75">
      <c r="A18" s="1"/>
      <c r="M18" s="36"/>
      <c r="N18" s="36"/>
      <c r="O18" s="36"/>
    </row>
    <row r="19" spans="1:15" s="26" customFormat="1" ht="12.75">
      <c r="A19" s="1"/>
      <c r="M19" s="36"/>
      <c r="N19" s="36"/>
      <c r="O19" s="36"/>
    </row>
    <row r="20" spans="1:15" s="26" customFormat="1" ht="12.75">
      <c r="A20" s="1"/>
      <c r="G20" s="37" t="s">
        <v>5</v>
      </c>
      <c r="M20" s="36"/>
      <c r="N20" s="36"/>
      <c r="O20" s="36"/>
    </row>
    <row r="21" spans="1:14" ht="18.75" customHeight="1">
      <c r="A21" s="38" t="s">
        <v>11</v>
      </c>
      <c r="B21" s="27"/>
      <c r="C21" s="27"/>
      <c r="D21" s="27"/>
      <c r="E21" s="27"/>
      <c r="F21" s="27"/>
      <c r="H21" s="27"/>
      <c r="N21" s="6"/>
    </row>
    <row r="22" ht="15.75" customHeight="1">
      <c r="A22" s="34" t="s">
        <v>12</v>
      </c>
    </row>
    <row r="23" ht="19.5" customHeight="1">
      <c r="A23" s="34" t="s">
        <v>9</v>
      </c>
    </row>
    <row r="24" ht="12.75">
      <c r="A24" s="20" t="s">
        <v>159</v>
      </c>
    </row>
    <row r="25" ht="12.75">
      <c r="A25" s="20"/>
    </row>
    <row r="26" spans="1:10" ht="12.75">
      <c r="A26" s="28"/>
      <c r="B26" s="29">
        <v>2009</v>
      </c>
      <c r="C26" s="30">
        <v>2010</v>
      </c>
      <c r="D26" s="29">
        <v>2011</v>
      </c>
      <c r="E26" s="30">
        <v>2012</v>
      </c>
      <c r="F26" s="29">
        <v>2013</v>
      </c>
      <c r="G26" s="30">
        <v>2014</v>
      </c>
      <c r="H26" s="29">
        <v>2015</v>
      </c>
      <c r="I26" s="30">
        <v>2016</v>
      </c>
      <c r="J26" s="29">
        <v>2017</v>
      </c>
    </row>
    <row r="27" spans="1:10" ht="12.75">
      <c r="A27" s="31" t="s">
        <v>6</v>
      </c>
      <c r="B27" s="32">
        <v>1.2394462210905153</v>
      </c>
      <c r="C27" s="33">
        <v>1.228087334091405</v>
      </c>
      <c r="D27" s="32">
        <v>1.206136878250533</v>
      </c>
      <c r="E27" s="33">
        <v>1.1943377774072872</v>
      </c>
      <c r="F27" s="32">
        <v>1.1986548773748955</v>
      </c>
      <c r="G27" s="32">
        <v>1.2003040863691081</v>
      </c>
      <c r="H27" s="32">
        <v>1.1959842511392649</v>
      </c>
      <c r="I27" s="32">
        <v>1.1976773405114984</v>
      </c>
      <c r="J27" s="32">
        <v>1.195415960064583</v>
      </c>
    </row>
    <row r="28" spans="1:10" ht="12.75">
      <c r="A28" s="31" t="s">
        <v>7</v>
      </c>
      <c r="B28" s="32">
        <v>1.3941592562224114</v>
      </c>
      <c r="C28" s="33">
        <v>1.3817441997500444</v>
      </c>
      <c r="D28" s="32">
        <v>1.3501967951109304</v>
      </c>
      <c r="E28" s="33">
        <v>1.3262754922170192</v>
      </c>
      <c r="F28" s="32">
        <v>1.3157294373088935</v>
      </c>
      <c r="G28" s="32">
        <v>1.3134439055652167</v>
      </c>
      <c r="H28" s="32">
        <v>1.296688908032846</v>
      </c>
      <c r="I28" s="32">
        <v>1.2862761190190255</v>
      </c>
      <c r="J28" s="32">
        <v>1.2852433392102744</v>
      </c>
    </row>
    <row r="29" spans="1:10" ht="12.75">
      <c r="A29" s="31" t="s">
        <v>8</v>
      </c>
      <c r="B29" s="32">
        <v>2.091428849224822</v>
      </c>
      <c r="C29" s="33">
        <v>2.0940106283575224</v>
      </c>
      <c r="D29" s="32">
        <v>2.1030335708927232</v>
      </c>
      <c r="E29" s="33">
        <v>2.105078028928477</v>
      </c>
      <c r="F29" s="32">
        <v>2.0972188038395276</v>
      </c>
      <c r="G29" s="32">
        <v>2.1018793229114685</v>
      </c>
      <c r="H29" s="32">
        <v>2.107948962137112</v>
      </c>
      <c r="I29" s="32">
        <v>2.1098823090422876</v>
      </c>
      <c r="J29" s="32">
        <v>2.1390312288504303</v>
      </c>
    </row>
    <row r="33" ht="12.75">
      <c r="A33" s="34"/>
    </row>
    <row r="34" ht="12.75">
      <c r="A34" s="34"/>
    </row>
    <row r="35" ht="12.75">
      <c r="A35" s="34"/>
    </row>
  </sheetData>
  <sheetProtection/>
  <printOptions/>
  <pageMargins left="0.49" right="0.42" top="0.75" bottom="0.58"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P69"/>
  <sheetViews>
    <sheetView showGridLines="0" zoomScaleSheetLayoutView="100" zoomScalePageLayoutView="0" workbookViewId="0" topLeftCell="A1">
      <selection activeCell="J2" sqref="J2"/>
    </sheetView>
  </sheetViews>
  <sheetFormatPr defaultColWidth="11.421875" defaultRowHeight="12.75"/>
  <cols>
    <col min="1" max="1" width="31.28125" style="4" customWidth="1"/>
    <col min="2" max="2" width="15.28125" style="4" customWidth="1"/>
    <col min="3" max="3" width="20.421875" style="4" customWidth="1"/>
    <col min="4" max="4" width="18.28125" style="4" customWidth="1"/>
    <col min="5" max="6" width="9.00390625" style="4" customWidth="1"/>
    <col min="7" max="7" width="11.421875" style="4" customWidth="1"/>
    <col min="8" max="8" width="9.28125" style="4" customWidth="1"/>
    <col min="9" max="9" width="6.7109375" style="4" customWidth="1"/>
    <col min="10" max="16384" width="11.421875" style="4" customWidth="1"/>
  </cols>
  <sheetData>
    <row r="1" spans="1:16" ht="15.75">
      <c r="A1" s="25" t="s">
        <v>154</v>
      </c>
      <c r="B1"/>
      <c r="C1"/>
      <c r="D1"/>
      <c r="E1"/>
      <c r="F1"/>
      <c r="G1"/>
      <c r="H1"/>
      <c r="I1"/>
      <c r="J1"/>
      <c r="K1"/>
      <c r="L1"/>
      <c r="M1"/>
      <c r="N1"/>
      <c r="O1"/>
      <c r="P1"/>
    </row>
    <row r="2" spans="1:16" ht="12.75">
      <c r="A2"/>
      <c r="B2"/>
      <c r="C2"/>
      <c r="D2"/>
      <c r="E2"/>
      <c r="F2"/>
      <c r="G2"/>
      <c r="H2"/>
      <c r="I2"/>
      <c r="J2"/>
      <c r="K2"/>
      <c r="L2"/>
      <c r="M2"/>
      <c r="N2"/>
      <c r="O2"/>
      <c r="P2"/>
    </row>
    <row r="3" spans="1:16" ht="12.75">
      <c r="A3"/>
      <c r="B3"/>
      <c r="C3"/>
      <c r="D3"/>
      <c r="E3"/>
      <c r="F3"/>
      <c r="G3"/>
      <c r="H3"/>
      <c r="I3"/>
      <c r="J3"/>
      <c r="K3"/>
      <c r="L3"/>
      <c r="M3"/>
      <c r="N3"/>
      <c r="O3"/>
      <c r="P3"/>
    </row>
    <row r="4" spans="4:16" ht="12.75">
      <c r="D4"/>
      <c r="E4"/>
      <c r="F4"/>
      <c r="G4"/>
      <c r="H4"/>
      <c r="I4"/>
      <c r="J4"/>
      <c r="K4"/>
      <c r="L4"/>
      <c r="M4"/>
      <c r="N4"/>
      <c r="O4"/>
      <c r="P4"/>
    </row>
    <row r="5" spans="4:16" ht="12.75">
      <c r="D5"/>
      <c r="E5"/>
      <c r="F5"/>
      <c r="G5"/>
      <c r="H5"/>
      <c r="I5"/>
      <c r="J5" s="51"/>
      <c r="K5"/>
      <c r="L5"/>
      <c r="M5"/>
      <c r="N5"/>
      <c r="O5"/>
      <c r="P5"/>
    </row>
    <row r="6" spans="4:16" ht="12.75">
      <c r="D6"/>
      <c r="E6"/>
      <c r="F6"/>
      <c r="G6"/>
      <c r="H6"/>
      <c r="I6"/>
      <c r="J6"/>
      <c r="K6"/>
      <c r="L6"/>
      <c r="M6"/>
      <c r="N6"/>
      <c r="O6"/>
      <c r="P6"/>
    </row>
    <row r="7" spans="4:16" ht="12.75">
      <c r="D7"/>
      <c r="E7"/>
      <c r="F7"/>
      <c r="G7"/>
      <c r="H7"/>
      <c r="I7"/>
      <c r="J7"/>
      <c r="K7"/>
      <c r="L7"/>
      <c r="M7"/>
      <c r="N7"/>
      <c r="O7"/>
      <c r="P7"/>
    </row>
    <row r="8" spans="4:16" ht="12.75">
      <c r="D8"/>
      <c r="E8"/>
      <c r="F8"/>
      <c r="G8"/>
      <c r="H8"/>
      <c r="I8"/>
      <c r="J8"/>
      <c r="K8"/>
      <c r="L8"/>
      <c r="M8"/>
      <c r="N8"/>
      <c r="O8"/>
      <c r="P8"/>
    </row>
    <row r="9" spans="4:16" ht="12.75">
      <c r="D9"/>
      <c r="E9"/>
      <c r="F9"/>
      <c r="G9"/>
      <c r="H9"/>
      <c r="I9"/>
      <c r="J9"/>
      <c r="K9"/>
      <c r="L9"/>
      <c r="M9"/>
      <c r="N9"/>
      <c r="O9"/>
      <c r="P9"/>
    </row>
    <row r="10" spans="4:16" ht="12.75">
      <c r="D10"/>
      <c r="E10"/>
      <c r="F10"/>
      <c r="G10"/>
      <c r="H10"/>
      <c r="I10"/>
      <c r="J10"/>
      <c r="K10"/>
      <c r="L10"/>
      <c r="M10"/>
      <c r="N10"/>
      <c r="O10"/>
      <c r="P10"/>
    </row>
    <row r="11" spans="4:16" ht="12.75">
      <c r="D11"/>
      <c r="E11"/>
      <c r="F11"/>
      <c r="G11"/>
      <c r="H11"/>
      <c r="I11"/>
      <c r="J11"/>
      <c r="K11"/>
      <c r="L11"/>
      <c r="M11"/>
      <c r="N11"/>
      <c r="O11"/>
      <c r="P11"/>
    </row>
    <row r="12" spans="4:16" ht="12.75">
      <c r="D12"/>
      <c r="E12"/>
      <c r="F12"/>
      <c r="G12"/>
      <c r="H12"/>
      <c r="I12"/>
      <c r="J12"/>
      <c r="K12"/>
      <c r="L12"/>
      <c r="M12"/>
      <c r="N12"/>
      <c r="O12"/>
      <c r="P12"/>
    </row>
    <row r="13" spans="4:16" ht="12.75">
      <c r="D13"/>
      <c r="E13"/>
      <c r="F13"/>
      <c r="G13"/>
      <c r="H13"/>
      <c r="I13"/>
      <c r="J13"/>
      <c r="K13"/>
      <c r="L13"/>
      <c r="M13"/>
      <c r="N13"/>
      <c r="O13"/>
      <c r="P13"/>
    </row>
    <row r="14" spans="4:16" ht="12.75">
      <c r="D14"/>
      <c r="E14"/>
      <c r="F14"/>
      <c r="G14"/>
      <c r="H14"/>
      <c r="I14"/>
      <c r="J14"/>
      <c r="K14"/>
      <c r="L14"/>
      <c r="M14"/>
      <c r="N14"/>
      <c r="O14"/>
      <c r="P14"/>
    </row>
    <row r="15" spans="4:16" ht="12.75">
      <c r="D15"/>
      <c r="E15"/>
      <c r="F15"/>
      <c r="G15"/>
      <c r="H15"/>
      <c r="I15"/>
      <c r="J15"/>
      <c r="K15"/>
      <c r="L15"/>
      <c r="M15"/>
      <c r="N15"/>
      <c r="O15"/>
      <c r="P15"/>
    </row>
    <row r="16" spans="4:16" ht="12.75">
      <c r="D16"/>
      <c r="E16"/>
      <c r="F16"/>
      <c r="G16"/>
      <c r="H16"/>
      <c r="I16"/>
      <c r="J16"/>
      <c r="K16"/>
      <c r="L16"/>
      <c r="M16"/>
      <c r="N16"/>
      <c r="O16"/>
      <c r="P16"/>
    </row>
    <row r="17" spans="4:16" ht="12.75">
      <c r="D17"/>
      <c r="E17"/>
      <c r="F17"/>
      <c r="G17"/>
      <c r="H17"/>
      <c r="I17"/>
      <c r="J17"/>
      <c r="K17"/>
      <c r="L17"/>
      <c r="M17"/>
      <c r="N17"/>
      <c r="O17"/>
      <c r="P17"/>
    </row>
    <row r="18" spans="4:16" ht="12.75">
      <c r="D18"/>
      <c r="E18"/>
      <c r="F18"/>
      <c r="G18"/>
      <c r="H18"/>
      <c r="I18"/>
      <c r="J18"/>
      <c r="K18"/>
      <c r="L18"/>
      <c r="M18"/>
      <c r="N18"/>
      <c r="O18"/>
      <c r="P18"/>
    </row>
    <row r="19" spans="4:16" ht="12.75">
      <c r="D19"/>
      <c r="E19"/>
      <c r="F19"/>
      <c r="G19"/>
      <c r="H19"/>
      <c r="I19"/>
      <c r="J19"/>
      <c r="K19"/>
      <c r="L19"/>
      <c r="M19"/>
      <c r="N19"/>
      <c r="O19"/>
      <c r="P19"/>
    </row>
    <row r="20" spans="4:16" ht="12.75">
      <c r="D20"/>
      <c r="E20"/>
      <c r="F20"/>
      <c r="G20"/>
      <c r="H20"/>
      <c r="I20"/>
      <c r="J20"/>
      <c r="K20"/>
      <c r="L20"/>
      <c r="M20"/>
      <c r="N20"/>
      <c r="O20"/>
      <c r="P20"/>
    </row>
    <row r="21" spans="4:16" ht="12.75">
      <c r="D21"/>
      <c r="E21"/>
      <c r="F21"/>
      <c r="G21"/>
      <c r="H21"/>
      <c r="I21"/>
      <c r="J21"/>
      <c r="K21"/>
      <c r="L21"/>
      <c r="M21"/>
      <c r="N21"/>
      <c r="O21"/>
      <c r="P21"/>
    </row>
    <row r="22" spans="4:16" ht="12.75">
      <c r="D22"/>
      <c r="E22"/>
      <c r="F22"/>
      <c r="G22"/>
      <c r="H22"/>
      <c r="I22"/>
      <c r="J22"/>
      <c r="K22"/>
      <c r="L22"/>
      <c r="M22"/>
      <c r="N22"/>
      <c r="O22"/>
      <c r="P22"/>
    </row>
    <row r="23" spans="4:16" ht="12.75">
      <c r="D23"/>
      <c r="E23"/>
      <c r="F23"/>
      <c r="G23"/>
      <c r="H23"/>
      <c r="I23"/>
      <c r="J23"/>
      <c r="K23"/>
      <c r="L23"/>
      <c r="M23"/>
      <c r="N23"/>
      <c r="O23"/>
      <c r="P23"/>
    </row>
    <row r="24" spans="4:16" ht="12.75">
      <c r="D24"/>
      <c r="E24"/>
      <c r="F24"/>
      <c r="G24"/>
      <c r="H24"/>
      <c r="I24"/>
      <c r="J24"/>
      <c r="K24"/>
      <c r="L24"/>
      <c r="M24"/>
      <c r="N24"/>
      <c r="O24"/>
      <c r="P24"/>
    </row>
    <row r="25" spans="4:16" ht="12.75">
      <c r="D25"/>
      <c r="E25"/>
      <c r="F25"/>
      <c r="G25"/>
      <c r="H25"/>
      <c r="I25"/>
      <c r="J25"/>
      <c r="K25"/>
      <c r="L25"/>
      <c r="M25"/>
      <c r="N25"/>
      <c r="O25"/>
      <c r="P25"/>
    </row>
    <row r="26" spans="4:16" ht="12.75">
      <c r="D26"/>
      <c r="E26"/>
      <c r="F26"/>
      <c r="G26"/>
      <c r="H26"/>
      <c r="I26"/>
      <c r="J26"/>
      <c r="K26"/>
      <c r="L26"/>
      <c r="M26"/>
      <c r="N26"/>
      <c r="O26"/>
      <c r="P26"/>
    </row>
    <row r="27" spans="4:16" ht="12.75">
      <c r="D27"/>
      <c r="E27"/>
      <c r="F27"/>
      <c r="G27"/>
      <c r="H27"/>
      <c r="I27"/>
      <c r="J27"/>
      <c r="K27"/>
      <c r="L27"/>
      <c r="M27"/>
      <c r="N27"/>
      <c r="O27"/>
      <c r="P27"/>
    </row>
    <row r="28" spans="4:16" ht="12.75">
      <c r="D28"/>
      <c r="E28"/>
      <c r="F28"/>
      <c r="G28"/>
      <c r="H28"/>
      <c r="I28"/>
      <c r="J28"/>
      <c r="K28"/>
      <c r="L28"/>
      <c r="M28"/>
      <c r="N28"/>
      <c r="O28"/>
      <c r="P28"/>
    </row>
    <row r="29" spans="4:16" ht="12.75">
      <c r="D29"/>
      <c r="E29"/>
      <c r="F29"/>
      <c r="G29"/>
      <c r="H29"/>
      <c r="I29"/>
      <c r="J29"/>
      <c r="K29"/>
      <c r="L29"/>
      <c r="M29"/>
      <c r="N29"/>
      <c r="O29"/>
      <c r="P29"/>
    </row>
    <row r="30" spans="4:16" ht="12.75">
      <c r="D30"/>
      <c r="E30"/>
      <c r="F30"/>
      <c r="G30"/>
      <c r="H30" s="37" t="s">
        <v>5</v>
      </c>
      <c r="I30"/>
      <c r="J30"/>
      <c r="K30"/>
      <c r="L30"/>
      <c r="M30"/>
      <c r="N30"/>
      <c r="O30"/>
      <c r="P30"/>
    </row>
    <row r="31" spans="1:16" ht="49.5" customHeight="1">
      <c r="A31" s="160" t="s">
        <v>49</v>
      </c>
      <c r="B31" s="160"/>
      <c r="C31" s="160"/>
      <c r="D31" s="160"/>
      <c r="E31" s="160"/>
      <c r="F31" s="160"/>
      <c r="G31" s="160"/>
      <c r="H31" s="160"/>
      <c r="I31" s="39"/>
      <c r="J31" s="39"/>
      <c r="K31" s="39"/>
      <c r="L31"/>
      <c r="M31"/>
      <c r="N31"/>
      <c r="O31"/>
      <c r="P31"/>
    </row>
    <row r="32" spans="1:16" ht="12.75">
      <c r="A32" s="161" t="s">
        <v>160</v>
      </c>
      <c r="B32" s="161"/>
      <c r="C32" s="161"/>
      <c r="D32" s="161"/>
      <c r="E32" s="161"/>
      <c r="F32" s="161"/>
      <c r="G32" s="161"/>
      <c r="H32" s="161"/>
      <c r="I32" s="39"/>
      <c r="J32" s="39"/>
      <c r="K32" s="39"/>
      <c r="L32"/>
      <c r="M32"/>
      <c r="N32"/>
      <c r="O32"/>
      <c r="P32"/>
    </row>
    <row r="33" spans="1:16" ht="12.75" customHeight="1">
      <c r="A33" s="39"/>
      <c r="B33" s="39"/>
      <c r="C33" s="39"/>
      <c r="D33" s="39"/>
      <c r="E33" s="39"/>
      <c r="F33" s="39"/>
      <c r="G33" s="39"/>
      <c r="H33" s="39"/>
      <c r="I33" s="39"/>
      <c r="J33" s="39"/>
      <c r="K33" s="39"/>
      <c r="P33"/>
    </row>
    <row r="34" ht="12.75">
      <c r="A34" s="44" t="s">
        <v>50</v>
      </c>
    </row>
    <row r="35" spans="2:3" ht="63.75">
      <c r="B35" s="45" t="s">
        <v>13</v>
      </c>
      <c r="C35" s="46" t="s">
        <v>14</v>
      </c>
    </row>
    <row r="36" spans="1:3" ht="12.75">
      <c r="A36" s="40" t="s">
        <v>15</v>
      </c>
      <c r="B36" s="41">
        <v>11.105315222299797</v>
      </c>
      <c r="C36" s="41">
        <v>81.6163096624342</v>
      </c>
    </row>
    <row r="37" spans="1:3" ht="12.75">
      <c r="A37" s="40" t="s">
        <v>16</v>
      </c>
      <c r="B37" s="41">
        <v>2.9912459338968795</v>
      </c>
      <c r="C37" s="41">
        <v>75.0037835263117</v>
      </c>
    </row>
    <row r="38" spans="1:3" ht="12.75">
      <c r="A38" s="42" t="s">
        <v>17</v>
      </c>
      <c r="B38" s="41">
        <v>4.023144211211177</v>
      </c>
      <c r="C38" s="41">
        <v>85.70721559334828</v>
      </c>
    </row>
    <row r="39" spans="1:3" ht="12.75">
      <c r="A39" s="40" t="s">
        <v>18</v>
      </c>
      <c r="B39" s="41">
        <v>3.1089912652574316</v>
      </c>
      <c r="C39" s="41">
        <v>78.80449262206056</v>
      </c>
    </row>
    <row r="40" spans="1:3" ht="12.75">
      <c r="A40" s="42" t="s">
        <v>19</v>
      </c>
      <c r="B40" s="41">
        <v>20.120070678043735</v>
      </c>
      <c r="C40" s="41">
        <v>65.83617693825184</v>
      </c>
    </row>
    <row r="41" spans="1:3" ht="12.75">
      <c r="A41" s="40" t="s">
        <v>20</v>
      </c>
      <c r="B41" s="41">
        <v>5.931133526323783</v>
      </c>
      <c r="C41" s="41">
        <v>60.252469201780976</v>
      </c>
    </row>
    <row r="42" spans="1:3" ht="12.75">
      <c r="A42" s="40" t="s">
        <v>21</v>
      </c>
      <c r="B42" s="41">
        <v>5.868265493051697</v>
      </c>
      <c r="C42" s="41">
        <v>84.85745609365995</v>
      </c>
    </row>
    <row r="43" spans="1:3" ht="12.75">
      <c r="A43" s="40" t="s">
        <v>22</v>
      </c>
      <c r="B43" s="41">
        <v>20.181353019465295</v>
      </c>
      <c r="C43" s="41">
        <v>55.262633984282715</v>
      </c>
    </row>
    <row r="44" spans="1:3" ht="12.75">
      <c r="A44" s="43" t="s">
        <v>23</v>
      </c>
      <c r="B44" s="41">
        <v>6.393479050816312</v>
      </c>
      <c r="C44" s="41">
        <v>60.565455621577435</v>
      </c>
    </row>
    <row r="45" spans="1:3" ht="12.75">
      <c r="A45" s="40" t="s">
        <v>24</v>
      </c>
      <c r="B45" s="41">
        <v>15.155335386842278</v>
      </c>
      <c r="C45" s="41">
        <v>78.1428525852827</v>
      </c>
    </row>
    <row r="46" spans="1:3" ht="12.75">
      <c r="A46" s="40" t="s">
        <v>25</v>
      </c>
      <c r="B46" s="41">
        <v>3.6200084690091834</v>
      </c>
      <c r="C46" s="41">
        <v>79.13359874262218</v>
      </c>
    </row>
    <row r="47" spans="1:3" ht="12.75">
      <c r="A47" s="40" t="s">
        <v>26</v>
      </c>
      <c r="B47" s="41">
        <v>3.986724653229197</v>
      </c>
      <c r="C47" s="41">
        <v>72.89404997478634</v>
      </c>
    </row>
    <row r="48" spans="1:3" ht="12.75">
      <c r="A48" s="40" t="s">
        <v>27</v>
      </c>
      <c r="B48" s="41">
        <v>17.990455374230837</v>
      </c>
      <c r="C48" s="41">
        <v>66.63616004482793</v>
      </c>
    </row>
    <row r="49" spans="1:3" ht="12.75">
      <c r="A49" s="40" t="s">
        <v>28</v>
      </c>
      <c r="B49" s="41">
        <v>9.393941600120108</v>
      </c>
      <c r="C49" s="41">
        <v>81.99497221239382</v>
      </c>
    </row>
    <row r="50" spans="1:3" ht="12.75">
      <c r="A50" s="40" t="s">
        <v>29</v>
      </c>
      <c r="B50" s="41">
        <v>3.1251484460044066</v>
      </c>
      <c r="C50" s="41">
        <v>60.097746177266565</v>
      </c>
    </row>
    <row r="51" spans="1:3" ht="12.75">
      <c r="A51" s="49" t="s">
        <v>30</v>
      </c>
      <c r="B51" s="50">
        <v>3.7524006731140025</v>
      </c>
      <c r="C51" s="50">
        <v>53.71428451922967</v>
      </c>
    </row>
    <row r="52" spans="1:3" ht="12.75">
      <c r="A52" s="40" t="s">
        <v>31</v>
      </c>
      <c r="B52" s="41">
        <v>4.797775266376266</v>
      </c>
      <c r="C52" s="41">
        <v>70.0154513408671</v>
      </c>
    </row>
    <row r="53" spans="1:3" ht="12.75">
      <c r="A53" s="40" t="s">
        <v>32</v>
      </c>
      <c r="B53" s="41">
        <v>12.518730377052954</v>
      </c>
      <c r="C53" s="41">
        <v>76.34853234599632</v>
      </c>
    </row>
    <row r="54" spans="1:3" ht="12.75">
      <c r="A54" s="40" t="s">
        <v>33</v>
      </c>
      <c r="B54" s="41">
        <v>7.8063839030296025</v>
      </c>
      <c r="C54" s="41">
        <v>50.92984602326362</v>
      </c>
    </row>
    <row r="55" spans="1:3" ht="12.75">
      <c r="A55" s="40" t="s">
        <v>34</v>
      </c>
      <c r="B55" s="41">
        <v>4.593614913384866</v>
      </c>
      <c r="C55" s="41">
        <v>59.7617232696461</v>
      </c>
    </row>
    <row r="56" spans="1:3" ht="12.75">
      <c r="A56" s="40" t="s">
        <v>35</v>
      </c>
      <c r="B56" s="41">
        <v>7.6951084291420395</v>
      </c>
      <c r="C56" s="41">
        <v>88.75816142319486</v>
      </c>
    </row>
    <row r="57" spans="1:3" ht="12.75">
      <c r="A57" s="40" t="s">
        <v>36</v>
      </c>
      <c r="B57" s="41">
        <v>6.163080991553899</v>
      </c>
      <c r="C57" s="41">
        <v>91.28745217550754</v>
      </c>
    </row>
    <row r="58" spans="1:3" ht="12.75">
      <c r="A58" s="40" t="s">
        <v>37</v>
      </c>
      <c r="B58" s="41">
        <v>19.158465758332266</v>
      </c>
      <c r="C58" s="41">
        <v>90.26595328412549</v>
      </c>
    </row>
    <row r="59" spans="1:3" ht="12.75">
      <c r="A59" s="40" t="s">
        <v>38</v>
      </c>
      <c r="B59" s="41">
        <v>3.4711278835918606</v>
      </c>
      <c r="C59" s="41">
        <v>64.20811408506898</v>
      </c>
    </row>
    <row r="60" spans="1:3" ht="12.75">
      <c r="A60" s="40" t="s">
        <v>39</v>
      </c>
      <c r="B60" s="41">
        <v>4.375701897443375</v>
      </c>
      <c r="C60" s="41">
        <v>78.3926571964934</v>
      </c>
    </row>
    <row r="61" spans="1:3" ht="12.75">
      <c r="A61" s="40" t="s">
        <v>40</v>
      </c>
      <c r="B61" s="41">
        <v>7.108081386086962</v>
      </c>
      <c r="C61" s="41">
        <v>81.01317918729207</v>
      </c>
    </row>
    <row r="62" spans="1:3" ht="12.75">
      <c r="A62" s="40" t="s">
        <v>41</v>
      </c>
      <c r="B62" s="41">
        <v>11.541175242567043</v>
      </c>
      <c r="C62" s="41">
        <v>66.54950741585746</v>
      </c>
    </row>
    <row r="63" spans="1:3" ht="12.75">
      <c r="A63" s="40" t="s">
        <v>42</v>
      </c>
      <c r="B63" s="41">
        <v>7.3105539077222</v>
      </c>
      <c r="C63" s="41">
        <v>38.52140997610805</v>
      </c>
    </row>
    <row r="64" spans="1:3" ht="12.75">
      <c r="A64" s="40" t="s">
        <v>43</v>
      </c>
      <c r="B64" s="41">
        <v>5.524170310705035</v>
      </c>
      <c r="C64" s="41">
        <v>69.67489837147528</v>
      </c>
    </row>
    <row r="65" spans="1:3" ht="12.75">
      <c r="A65" s="40" t="s">
        <v>44</v>
      </c>
      <c r="B65" s="41">
        <v>21.92537513061329</v>
      </c>
      <c r="C65" s="41">
        <v>51.86577807713404</v>
      </c>
    </row>
    <row r="66" spans="1:3" ht="12.75">
      <c r="A66" s="40" t="s">
        <v>45</v>
      </c>
      <c r="B66" s="41">
        <v>5.766885014705354</v>
      </c>
      <c r="C66" s="41">
        <v>69.8625382499276</v>
      </c>
    </row>
    <row r="67" spans="1:3" ht="12.75">
      <c r="A67" s="40" t="s">
        <v>46</v>
      </c>
      <c r="B67" s="41">
        <v>8.958609971528228</v>
      </c>
      <c r="C67" s="41">
        <v>92.88125227953292</v>
      </c>
    </row>
    <row r="68" spans="1:3" ht="12.75">
      <c r="A68" s="40" t="s">
        <v>47</v>
      </c>
      <c r="B68" s="41">
        <v>3.5427062305361843</v>
      </c>
      <c r="C68" s="41">
        <v>58.143558391377084</v>
      </c>
    </row>
    <row r="69" spans="1:3" ht="13.5" thickBot="1">
      <c r="A69" s="47" t="s">
        <v>48</v>
      </c>
      <c r="B69" s="48">
        <f>AVERAGE(B36:B68)</f>
        <v>8.45468362476629</v>
      </c>
      <c r="C69" s="48">
        <f>AVERAGE(C36:C68)</f>
        <v>70.87877789675711</v>
      </c>
    </row>
  </sheetData>
  <sheetProtection/>
  <mergeCells count="2">
    <mergeCell ref="A31:H31"/>
    <mergeCell ref="A32:H32"/>
  </mergeCells>
  <conditionalFormatting sqref="B36:B69">
    <cfRule type="expression" priority="3" dxfId="0">
      <formula>AND(C36&lt;5,C36&lt;&gt;"")</formula>
    </cfRule>
  </conditionalFormatting>
  <conditionalFormatting sqref="B36:B69">
    <cfRule type="expression" priority="2" dxfId="0">
      <formula>AND(C36&lt;5,C36&lt;&gt;"")</formula>
    </cfRule>
  </conditionalFormatting>
  <conditionalFormatting sqref="A69">
    <cfRule type="expression" priority="1" dxfId="0">
      <formula>AND(B69&lt;5,B69&lt;&gt;"")</formula>
    </cfRule>
  </conditionalFormatting>
  <printOptions/>
  <pageMargins left="0.7874015748031497" right="0.7874015748031497" top="0.984251968503937" bottom="0.984251968503937" header="0.5118110236220472" footer="0.5118110236220472"/>
  <pageSetup horizontalDpi="600" verticalDpi="600" orientation="landscape" paperSize="9" scale="85" r:id="rId2"/>
  <headerFooter alignWithMargins="0">
    <oddFooter>&amp;L&amp;Z&amp;F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2018;14</dc:title>
  <dc:subject/>
  <dc:creator>MENJ-DEPP;Ministère de l'éducation nationale et de la Jeunesse, Direction de l'évaluation, de la prospective et de la performance</dc:creator>
  <cp:keywords>Investissement</cp:keywords>
  <dc:description/>
  <cp:lastModifiedBy>Administration centrale</cp:lastModifiedBy>
  <cp:lastPrinted>2018-10-05T09:59:21Z</cp:lastPrinted>
  <dcterms:created xsi:type="dcterms:W3CDTF">1999-07-12T12:45:35Z</dcterms:created>
  <dcterms:modified xsi:type="dcterms:W3CDTF">2018-12-03T16:23:17Z</dcterms:modified>
  <cp:category/>
  <cp:version/>
  <cp:contentType/>
  <cp:contentStatus/>
</cp:coreProperties>
</file>